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<sst xmlns="http://schemas.openxmlformats.org/spreadsheetml/2006/main" count="431" uniqueCount="332">
  <si>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</si>
  <si>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</si>
  <si>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</si>
  <si>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</si>
  <si>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</si>
  <si>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</si>
  <si>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</si>
  <si>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</si>
  <si>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</si>
  <si>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</si>
  <si>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</si>
  <si>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</si>
  <si>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</si>
  <si>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</si>
  <si>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</si>
  <si>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</si>
  <si>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</si>
  <si>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</si>
  <si>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</si>
  <si>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</si>
  <si>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</si>
  <si>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</si>
  <si>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</si>
  <si>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</si>
  <si>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</si>
  <si>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</si>
  <si>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</si>
  <si>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</si>
  <si>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</si>
  <si>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</si>
  <si>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</si>
  <si>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</si>
  <si>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</si>
  <si>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</si>
  <si>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</si>
  <si>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</si>
  <si>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</si>
  <si>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</si>
  <si>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</si>
  <si>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</si>
  <si>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</si>
  <si>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</si>
  <si>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</si>
  <si>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</si>
  <si>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</si>
  <si>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</si>
  <si>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</si>
  <si>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</si>
  <si>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</si>
  <si>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</si>
  <si>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</si>
  <si>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</si>
  <si>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</si>
  <si>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</si>
  <si>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</si>
  <si>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</si>
  <si>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</si>
  <si>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</si>
  <si>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</si>
  <si>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</si>
  <si>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</si>
  <si>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</si>
  <si>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</si>
  <si>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</si>
  <si>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</si>
  <si>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</si>
  <si>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</si>
  <si>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</si>
  <si>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</si>
  <si>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</si>
  <si>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</si>
  <si>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</si>
  <si>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</si>
  <si>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</si>
  <si>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</si>
  <si>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</si>
  <si>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</si>
  <si>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</si>
  <si>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</si>
  <si>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</si>
  <si>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</si>
  <si>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</si>
  <si>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</si>
  <si>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</si>
  <si>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</si>
  <si>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</si>
  <si>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</si>
  <si>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</si>
  <si>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</si>
  <si>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</si>
  <si>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</si>
  <si>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</si>
  <si>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</si>
  <si>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</si>
  <si>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</si>
  <si>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</si>
  <si>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</si>
  <si>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</si>
  <si>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</si>
  <si>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</si>
  <si>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</si>
  <si>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</si>
  <si>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</si>
  <si>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</si>
  <si>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</si>
  <si>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</si>
  <si>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</si>
  <si>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</si>
  <si>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</si>
  <si>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</si>
  <si>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</si>
  <si>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</si>
  <si>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</si>
  <si>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</si>
  <si>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</si>
  <si>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</si>
  <si>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</si>
  <si>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</si>
  <si>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</si>
  <si>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</si>
  <si>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</si>
  <si>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</si>
  <si>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</si>
  <si>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</si>
  <si>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</si>
  <si>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</si>
  <si>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</si>
  <si>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</si>
  <si>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</si>
  <si>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</si>
  <si>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</si>
  <si>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</si>
  <si>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</si>
  <si>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</si>
  <si>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</si>
  <si>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</si>
  <si>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</si>
  <si>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</si>
  <si>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</si>
  <si>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</si>
  <si>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</si>
  <si>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</si>
  <si>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</si>
  <si>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</si>
  <si>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</si>
  <si>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</si>
  <si>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</si>
  <si>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</si>
  <si>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</si>
  <si>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</si>
  <si>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</si>
  <si>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</si>
  <si>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</si>
  <si>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</si>
  <si>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</si>
  <si>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</si>
  <si>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</si>
  <si>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</si>
  <si>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</si>
  <si>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</si>
  <si>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</si>
  <si>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</si>
  <si>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</si>
  <si>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</si>
  <si>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</si>
  <si>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</si>
  <si>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</si>
  <si>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</si>
  <si>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</si>
  <si>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</si>
  <si>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</si>
  <si>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</si>
  <si>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</si>
  <si>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</si>
  <si>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</si>
  <si>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</si>
  <si>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</si>
  <si>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</si>
  <si>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</si>
  <si>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</si>
  <si>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</si>
  <si>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</si>
  <si>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</si>
  <si>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</si>
  <si>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</si>
  <si>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</si>
  <si>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</si>
  <si>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</si>
  <si>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</si>
  <si>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</si>
  <si>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</si>
  <si>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</si>
  <si>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</si>
  <si>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</si>
  <si>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</si>
  <si>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</si>
  <si>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</si>
  <si>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</si>
  <si>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</si>
  <si>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</si>
  <si>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</si>
  <si>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</si>
  <si>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</si>
  <si>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</si>
  <si>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</si>
  <si>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</si>
  <si>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</si>
  <si>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</si>
  <si>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</si>
  <si>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</si>
  <si>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</si>
  <si>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</si>
  <si>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</si>
  <si>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</si>
  <si>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</si>
  <si>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</si>
  <si>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</si>
  <si>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</si>
  <si>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</si>
  <si>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</si>
  <si>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</si>
  <si>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</si>
  <si>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</si>
  <si>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</si>
  <si>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</si>
  <si>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</si>
  <si>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</si>
  <si>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</si>
  <si>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</si>
  <si>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</si>
  <si>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</si>
  <si>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</si>
  <si>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</si>
  <si>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</si>
  <si>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</si>
  <si>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</si>
  <si>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</si>
  <si>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</si>
  <si>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</si>
  <si>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</si>
  <si>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</si>
  <si>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</si>
  <si>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</si>
  <si>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</si>
  <si>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</si>
  <si>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</si>
  <si>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</si>
  <si>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</si>
  <si>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</si>
  <si>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</si>
  <si>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</si>
  <si>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</si>
  <si>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</si>
  <si>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</si>
  <si>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</si>
  <si>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</si>
  <si>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</si>
  <si>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</si>
  <si>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</si>
  <si>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</si>
  <si>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</si>
  <si>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</si>
  <si>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</si>
  <si>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</si>
  <si>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</si>
  <si>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</si>
  <si>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</si>
  <si>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</si>
  <si>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</si>
  <si>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</si>
  <si>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</si>
  <si>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</si>
  <si>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</si>
  <si>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</si>
  <si>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</si>
  <si>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</si>
  <si>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</si>
  <si>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</si>
  <si>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</si>
  <si>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</si>
  <si>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</si>
  <si>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</si>
  <si>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</si>
  <si>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</si>
  <si>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</si>
  <si>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</si>
  <si>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</si>
  <si>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</si>
  <si>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</si>
  <si>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</si>
  <si>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</si>
  <si>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</si>
  <si>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</si>
  <si>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</si>
  <si>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</si>
  <si>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</si>
  <si>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</si>
  <si>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</si>
  <si>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</si>
  <si>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</si>
  <si>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</si>
  <si>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</si>
  <si>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</si>
  <si>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</si>
  <si>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</si>
  <si>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</si>
  <si>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</si>
  <si>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</si>
  <si>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</si>
  <si>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</si>
  <si>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</si>
  <si>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</si>
  <si>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</si>
  <si>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</si>
  <si>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</si>
  <si>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</si>
  <si>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</si>
  <si>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</si>
  <si>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</si>
  <si>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</si>
  <si>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</si>
  <si>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</si>
  <si>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</si>
  <si>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Еврейская Автономная Область</t>
  </si>
  <si>
    <t>Смидовичский район</t>
  </si>
  <si>
    <t>Муниципальное бюддетное общеобразовательное учреждение "Средняя общеобразовательная школа №4 с.Даниловка"</t>
  </si>
  <si>
    <t>Мамонтова Анна Анатольевна</t>
  </si>
  <si>
    <t>директор</t>
  </si>
  <si>
    <t>89841799445</t>
  </si>
  <si>
    <t>smidsosh4@mail.ru</t>
  </si>
  <si>
    <t>да</t>
  </si>
  <si>
    <t>медицинским работником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</si>
</sst>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20" xfId="0" applyNumberForma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B1">
      <selection activeCell="J147" sqref="J147:K1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4" t="s">
        <v>323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20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4" t="s">
        <v>330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9" t="s">
        <v>330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9" t="s">
        <v>230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9" t="s">
        <v>230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9" t="s">
        <v>230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54"/>
      <c r="J95" s="152" t="s">
        <v>230</v>
      </c>
      <c r="K95" s="152"/>
      <c r="L95" s="152"/>
      <c r="M95" s="152"/>
      <c r="N95" s="37"/>
      <c r="O95" s="37"/>
      <c r="P95" s="37"/>
      <c r="Q95" s="37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54"/>
      <c r="J96" s="152" t="s">
        <v>230</v>
      </c>
      <c r="K96" s="152"/>
      <c r="L96" s="152"/>
      <c r="M96" s="152"/>
      <c r="N96" s="37"/>
      <c r="O96" s="37"/>
      <c r="P96" s="37"/>
      <c r="Q96" s="37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54"/>
      <c r="J97" s="152" t="s">
        <v>230</v>
      </c>
      <c r="K97" s="152"/>
      <c r="L97" s="152"/>
      <c r="M97" s="152"/>
      <c r="N97" s="37"/>
      <c r="O97" s="37"/>
      <c r="P97" s="37"/>
      <c r="Q97" s="37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54"/>
      <c r="J98" s="152" t="s">
        <v>230</v>
      </c>
      <c r="K98" s="152"/>
      <c r="L98" s="152"/>
      <c r="M98" s="152"/>
      <c r="N98" s="37"/>
      <c r="O98" s="37"/>
      <c r="P98" s="37"/>
      <c r="Q98" s="37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54"/>
      <c r="J102" s="152" t="s">
        <v>230</v>
      </c>
      <c r="K102" s="152"/>
      <c r="L102" s="152"/>
      <c r="M102" s="152"/>
      <c r="N102" s="37">
        <v>0</v>
      </c>
      <c r="O102" s="37"/>
      <c r="P102" s="37"/>
      <c r="Q102" s="37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54"/>
      <c r="J103" s="152" t="s">
        <v>230</v>
      </c>
      <c r="K103" s="152"/>
      <c r="L103" s="152"/>
      <c r="M103" s="152"/>
      <c r="N103" s="37">
        <v>0</v>
      </c>
      <c r="O103" s="37"/>
      <c r="P103" s="37"/>
      <c r="Q103" s="37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54"/>
      <c r="J104" s="152" t="s">
        <v>230</v>
      </c>
      <c r="K104" s="152"/>
      <c r="L104" s="152"/>
      <c r="M104" s="152"/>
      <c r="N104" s="37">
        <v>0</v>
      </c>
      <c r="O104" s="37"/>
      <c r="P104" s="37"/>
      <c r="Q104" s="37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54"/>
      <c r="J105" s="152" t="s">
        <v>230</v>
      </c>
      <c r="K105" s="152"/>
      <c r="L105" s="152"/>
      <c r="M105" s="152"/>
      <c r="N105" s="37">
        <v>0</v>
      </c>
      <c r="O105" s="37"/>
      <c r="P105" s="37"/>
      <c r="Q105" s="37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54"/>
      <c r="J106" s="152" t="s">
        <v>230</v>
      </c>
      <c r="K106" s="152"/>
      <c r="L106" s="152"/>
      <c r="M106" s="152"/>
      <c r="N106" s="37">
        <v>0</v>
      </c>
      <c r="O106" s="37"/>
      <c r="P106" s="37"/>
      <c r="Q106" s="37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54"/>
      <c r="J107" s="152" t="s">
        <v>230</v>
      </c>
      <c r="K107" s="152"/>
      <c r="L107" s="152"/>
      <c r="M107" s="152"/>
      <c r="N107" s="37">
        <v>0</v>
      </c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0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28"/>
      <c r="J114" s="122">
        <v>0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0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0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9" t="s">
        <v>331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54"/>
      <c r="J128" s="118">
        <v>12</v>
      </c>
      <c r="K128" s="119"/>
      <c r="L128" s="119"/>
      <c r="M128" s="120"/>
      <c r="N128" s="114">
        <v>0.8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54"/>
      <c r="J129" s="118">
        <v>2</v>
      </c>
      <c r="K129" s="119"/>
      <c r="L129" s="119"/>
      <c r="M129" s="120"/>
      <c r="N129" s="114">
        <v>0.13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54"/>
      <c r="J130" s="118">
        <v>1</v>
      </c>
      <c r="K130" s="119"/>
      <c r="L130" s="119"/>
      <c r="M130" s="120"/>
      <c r="N130" s="114">
        <v>0.07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54"/>
      <c r="J131" s="118">
        <v>1</v>
      </c>
      <c r="K131" s="119"/>
      <c r="L131" s="119"/>
      <c r="M131" s="120"/>
      <c r="N131" s="114">
        <v>0.07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54"/>
      <c r="J132" s="118">
        <v>5</v>
      </c>
      <c r="K132" s="119"/>
      <c r="L132" s="119"/>
      <c r="M132" s="120"/>
      <c r="N132" s="114">
        <v>0.33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54"/>
      <c r="J133" s="118">
        <v>9</v>
      </c>
      <c r="K133" s="119"/>
      <c r="L133" s="119"/>
      <c r="M133" s="120"/>
      <c r="N133" s="114">
        <v>0.6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0</v>
      </c>
      <c r="K138" s="37"/>
      <c r="L138" s="37"/>
      <c r="M138" s="37"/>
      <c r="N138" s="37"/>
      <c r="O138" s="37"/>
      <c r="P138" s="37"/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>
        <v>0</v>
      </c>
      <c r="K139" s="37"/>
      <c r="L139" s="37"/>
      <c r="M139" s="37"/>
      <c r="N139" s="37"/>
      <c r="O139" s="37"/>
      <c r="P139" s="37"/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>
        <v>0</v>
      </c>
      <c r="K140" s="37"/>
      <c r="L140" s="37"/>
      <c r="M140" s="37"/>
      <c r="N140" s="37"/>
      <c r="O140" s="37"/>
      <c r="P140" s="37"/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>
        <v>0</v>
      </c>
      <c r="K141" s="37"/>
      <c r="L141" s="37"/>
      <c r="M141" s="37"/>
      <c r="N141" s="37"/>
      <c r="O141" s="37"/>
      <c r="P141" s="37"/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>
        <v>0</v>
      </c>
      <c r="K142" s="37"/>
      <c r="L142" s="37"/>
      <c r="M142" s="37"/>
      <c r="N142" s="37"/>
      <c r="O142" s="37"/>
      <c r="P142" s="37"/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>
        <v>0</v>
      </c>
      <c r="K143" s="37"/>
      <c r="L143" s="37"/>
      <c r="M143" s="37"/>
      <c r="N143" s="37"/>
      <c r="O143" s="37"/>
      <c r="P143" s="37"/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>
        <v>0</v>
      </c>
      <c r="K144" s="37"/>
      <c r="L144" s="37"/>
      <c r="M144" s="37"/>
      <c r="N144" s="37"/>
      <c r="O144" s="37"/>
      <c r="P144" s="37"/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>
        <v>0</v>
      </c>
      <c r="K145" s="37"/>
      <c r="L145" s="37"/>
      <c r="M145" s="37"/>
      <c r="N145" s="37"/>
      <c r="O145" s="37"/>
      <c r="P145" s="37"/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>
        <v>0</v>
      </c>
      <c r="K146" s="37"/>
      <c r="L146" s="37"/>
      <c r="M146" s="37"/>
      <c r="N146" s="37"/>
      <c r="O146" s="37"/>
      <c r="P146" s="37"/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0</v>
      </c>
      <c r="K147" s="37"/>
      <c r="L147" s="37"/>
      <c r="M147" s="37"/>
      <c r="N147" s="37"/>
      <c r="O147" s="37"/>
      <c r="P147" s="37"/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2"/>
      <c r="D151" s="82" t="s">
        <v>295</v>
      </c>
      <c r="E151" s="84"/>
      <c r="F151" s="84"/>
      <c r="G151" s="84"/>
      <c r="H151" s="84"/>
      <c r="I151" s="84"/>
      <c r="J151" s="84"/>
      <c r="K151" s="83"/>
      <c r="L151" s="82" t="s">
        <v>152</v>
      </c>
      <c r="M151" s="84"/>
      <c r="N151" s="84"/>
      <c r="O151" s="84"/>
      <c r="P151" s="84"/>
      <c r="Q151" s="83"/>
    </row>
    <row r="152" spans="2:17" ht="31.5" customHeight="1">
      <c r="B152" s="102"/>
      <c r="C152" s="103"/>
      <c r="D152" s="70" t="s">
        <v>143</v>
      </c>
      <c r="E152" s="72"/>
      <c r="F152" s="70" t="s">
        <v>145</v>
      </c>
      <c r="G152" s="72"/>
      <c r="H152" s="82" t="s">
        <v>146</v>
      </c>
      <c r="I152" s="84"/>
      <c r="J152" s="84"/>
      <c r="K152" s="83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1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13</v>
      </c>
      <c r="M154" s="101"/>
      <c r="N154" s="101">
        <v>0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1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14</v>
      </c>
      <c r="M155" s="101"/>
      <c r="N155" s="101">
        <v>0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1</v>
      </c>
      <c r="E156" s="101"/>
      <c r="F156" s="101">
        <v>0</v>
      </c>
      <c r="G156" s="101"/>
      <c r="H156" s="101">
        <v>0</v>
      </c>
      <c r="I156" s="101"/>
      <c r="J156" s="101">
        <v>0</v>
      </c>
      <c r="K156" s="101"/>
      <c r="L156" s="101">
        <v>18</v>
      </c>
      <c r="M156" s="101"/>
      <c r="N156" s="101">
        <v>0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1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11</v>
      </c>
      <c r="M157" s="101"/>
      <c r="N157" s="101">
        <v>0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5">
        <f>SUM(D154:E159)</f>
        <v>4</v>
      </c>
      <c r="E160" s="105"/>
      <c r="F160" s="105">
        <f>SUM(F154:G159)</f>
        <v>0</v>
      </c>
      <c r="G160" s="105"/>
      <c r="H160" s="105">
        <f>SUM(H154:I159)</f>
        <v>0</v>
      </c>
      <c r="I160" s="105"/>
      <c r="J160" s="105">
        <f>SUM(J154:K159)</f>
        <v>0</v>
      </c>
      <c r="K160" s="105"/>
      <c r="L160" s="105">
        <f>SUM(L154:M159)</f>
        <v>56</v>
      </c>
      <c r="M160" s="105"/>
      <c r="N160" s="105">
        <f>SUM(N154:O159)</f>
        <v>0</v>
      </c>
      <c r="O160" s="105"/>
      <c r="P160" s="105">
        <f>SUM(P154:Q159)</f>
        <v>0</v>
      </c>
      <c r="Q160" s="105"/>
    </row>
    <row r="161" spans="2:17" ht="15.75" thickBot="1">
      <c r="B161" s="108">
        <v>5</v>
      </c>
      <c r="C161" s="109"/>
      <c r="D161" s="101">
        <v>1</v>
      </c>
      <c r="E161" s="101"/>
      <c r="F161" s="101">
        <v>0</v>
      </c>
      <c r="G161" s="101"/>
      <c r="H161" s="101">
        <v>0</v>
      </c>
      <c r="I161" s="101"/>
      <c r="J161" s="101">
        <v>0</v>
      </c>
      <c r="K161" s="101"/>
      <c r="L161" s="101">
        <v>9</v>
      </c>
      <c r="M161" s="101"/>
      <c r="N161" s="101">
        <v>0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1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16</v>
      </c>
      <c r="M162" s="101"/>
      <c r="N162" s="101">
        <v>0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1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14</v>
      </c>
      <c r="M163" s="101"/>
      <c r="N163" s="101">
        <v>0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12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1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10</v>
      </c>
      <c r="M165" s="101"/>
      <c r="N165" s="101">
        <v>0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5">
        <f>SUM(D161:E166)</f>
        <v>5</v>
      </c>
      <c r="E167" s="105"/>
      <c r="F167" s="105">
        <f>SUM(F161:G166)</f>
        <v>0</v>
      </c>
      <c r="G167" s="105"/>
      <c r="H167" s="105">
        <f>SUM(H161:I166)</f>
        <v>0</v>
      </c>
      <c r="I167" s="105"/>
      <c r="J167" s="105">
        <f>SUM(J161:K166)</f>
        <v>0</v>
      </c>
      <c r="K167" s="105"/>
      <c r="L167" s="105">
        <f>SUM(L161:M166)</f>
        <v>61</v>
      </c>
      <c r="M167" s="105"/>
      <c r="N167" s="105">
        <f>SUM(N161:O166)</f>
        <v>0</v>
      </c>
      <c r="O167" s="105"/>
      <c r="P167" s="105">
        <f>SUM(P161:Q166)</f>
        <v>0</v>
      </c>
      <c r="Q167" s="105"/>
    </row>
    <row r="168" spans="2:17" ht="15.75" thickBot="1">
      <c r="B168" s="108">
        <v>10</v>
      </c>
      <c r="C168" s="109"/>
      <c r="D168" s="101">
        <v>1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5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 ht="45.75" customHeight="1">
      <c r="B170" s="108" t="s">
        <v>157</v>
      </c>
      <c r="C170" s="108"/>
      <c r="D170" s="106">
        <f>SUM(D168:E169)</f>
        <v>1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5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10</v>
      </c>
      <c r="E171" s="104"/>
      <c r="F171" s="104">
        <f>SUM(F160,F167,F170)</f>
        <v>0</v>
      </c>
      <c r="G171" s="104"/>
      <c r="H171" s="104">
        <f>SUM(H160,H167,H170)</f>
        <v>0</v>
      </c>
      <c r="I171" s="104"/>
      <c r="J171" s="104">
        <f>SUM(J160,J167,J170)</f>
        <v>0</v>
      </c>
      <c r="K171" s="104"/>
      <c r="L171" s="104">
        <f>SUM(L160,L167,L170)</f>
        <v>122</v>
      </c>
      <c r="M171" s="104"/>
      <c r="N171" s="104">
        <f>SUM(N160,N167,N170)</f>
        <v>0</v>
      </c>
      <c r="O171" s="104"/>
      <c r="P171" s="104">
        <f>SUM(P160,P167,P170)</f>
        <v>0</v>
      </c>
      <c r="Q171" s="104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82" t="s">
        <v>153</v>
      </c>
      <c r="K174" s="84"/>
      <c r="L174" s="84"/>
      <c r="M174" s="84"/>
      <c r="N174" s="84"/>
      <c r="O174" s="84"/>
      <c r="P174" s="84"/>
      <c r="Q174" s="8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5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82" t="s">
        <v>153</v>
      </c>
      <c r="E189" s="84"/>
      <c r="F189" s="83"/>
      <c r="G189" s="82" t="s">
        <v>152</v>
      </c>
      <c r="H189" s="84"/>
      <c r="I189" s="83"/>
      <c r="J189" s="110" t="s">
        <v>159</v>
      </c>
      <c r="K189" s="110" t="s">
        <v>160</v>
      </c>
      <c r="L189" s="82" t="s">
        <v>153</v>
      </c>
      <c r="M189" s="84"/>
      <c r="N189" s="83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102"/>
      <c r="K210" s="103"/>
      <c r="L210" s="82" t="s">
        <v>143</v>
      </c>
      <c r="M210" s="83"/>
      <c r="N210" s="70" t="s">
        <v>150</v>
      </c>
      <c r="O210" s="72"/>
      <c r="P210" s="70" t="s">
        <v>151</v>
      </c>
      <c r="Q210" s="72"/>
    </row>
    <row r="211" spans="2:17" ht="15.75" thickBot="1">
      <c r="B211" s="76" t="s">
        <v>159</v>
      </c>
      <c r="C211" s="77"/>
      <c r="D211" s="77"/>
      <c r="E211" s="77"/>
      <c r="F211" s="77"/>
      <c r="G211" s="78"/>
      <c r="H211" s="67" t="s">
        <v>196</v>
      </c>
      <c r="I211" s="68"/>
      <c r="J211" s="37">
        <v>0</v>
      </c>
      <c r="K211" s="37"/>
      <c r="L211" s="50">
        <f>SUM(N211:Q211)</f>
        <v>0</v>
      </c>
      <c r="M211" s="50"/>
      <c r="N211" s="37">
        <v>0</v>
      </c>
      <c r="O211" s="37"/>
      <c r="P211" s="37">
        <v>0</v>
      </c>
      <c r="Q211" s="37"/>
    </row>
    <row r="212" spans="2:17" ht="15.75" thickBot="1">
      <c r="B212" s="79"/>
      <c r="C212" s="80"/>
      <c r="D212" s="80"/>
      <c r="E212" s="80"/>
      <c r="F212" s="80"/>
      <c r="G212" s="81"/>
      <c r="H212" s="67" t="s">
        <v>197</v>
      </c>
      <c r="I212" s="68"/>
      <c r="J212" s="37">
        <v>0</v>
      </c>
      <c r="K212" s="37"/>
      <c r="L212" s="50">
        <f>SUM(N212:Q212)</f>
        <v>0</v>
      </c>
      <c r="M212" s="50"/>
      <c r="N212" s="37">
        <v>0</v>
      </c>
      <c r="O212" s="37"/>
      <c r="P212" s="37">
        <v>0</v>
      </c>
      <c r="Q212" s="37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1"/>
      <c r="D215" s="71"/>
      <c r="E215" s="72"/>
      <c r="F215" s="82" t="s">
        <v>198</v>
      </c>
      <c r="G215" s="84"/>
      <c r="H215" s="84"/>
      <c r="I215" s="84"/>
      <c r="J215" s="84"/>
      <c r="K215" s="83"/>
      <c r="L215" s="82" t="s">
        <v>199</v>
      </c>
      <c r="M215" s="84"/>
      <c r="N215" s="84"/>
      <c r="O215" s="84"/>
      <c r="P215" s="84"/>
      <c r="Q215" s="83"/>
    </row>
    <row r="216" spans="1:17" s="13" customFormat="1" ht="30.75" customHeight="1" thickBot="1">
      <c r="A216" s="30"/>
      <c r="B216" s="73"/>
      <c r="C216" s="74"/>
      <c r="D216" s="74"/>
      <c r="E216" s="75"/>
      <c r="F216" s="82" t="s">
        <v>143</v>
      </c>
      <c r="G216" s="83"/>
      <c r="H216" s="70" t="s">
        <v>150</v>
      </c>
      <c r="I216" s="72"/>
      <c r="J216" s="70" t="s">
        <v>151</v>
      </c>
      <c r="K216" s="72"/>
      <c r="L216" s="82" t="s">
        <v>143</v>
      </c>
      <c r="M216" s="83"/>
      <c r="N216" s="70" t="s">
        <v>150</v>
      </c>
      <c r="O216" s="72"/>
      <c r="P216" s="70" t="s">
        <v>151</v>
      </c>
      <c r="Q216" s="72"/>
    </row>
    <row r="217" spans="2:17" ht="15.75" thickBot="1">
      <c r="B217" s="54" t="s">
        <v>200</v>
      </c>
      <c r="C217" s="55"/>
      <c r="D217" s="55"/>
      <c r="E217" s="56"/>
      <c r="F217" s="47">
        <f aca="true" t="shared" si="4" ref="F217:F228">SUM(H217:K217)</f>
        <v>0</v>
      </c>
      <c r="G217" s="50"/>
      <c r="H217" s="37">
        <v>0</v>
      </c>
      <c r="I217" s="37"/>
      <c r="J217" s="37">
        <v>0</v>
      </c>
      <c r="K217" s="37"/>
      <c r="L217" s="50">
        <f aca="true" t="shared" si="5" ref="L217:L228">SUM(N217:Q217)</f>
        <v>0</v>
      </c>
      <c r="M217" s="50"/>
      <c r="N217" s="37">
        <v>0</v>
      </c>
      <c r="O217" s="37"/>
      <c r="P217" s="37">
        <v>0</v>
      </c>
      <c r="Q217" s="37"/>
    </row>
    <row r="218" spans="2:17" ht="15.75" thickBot="1">
      <c r="B218" s="54">
        <v>2</v>
      </c>
      <c r="C218" s="55"/>
      <c r="D218" s="55"/>
      <c r="E218" s="56"/>
      <c r="F218" s="47">
        <f t="shared" si="4"/>
        <v>0</v>
      </c>
      <c r="G218" s="50"/>
      <c r="H218" s="171">
        <v>0</v>
      </c>
      <c r="I218" s="172"/>
      <c r="J218" s="37">
        <v>0</v>
      </c>
      <c r="K218" s="37"/>
      <c r="L218" s="50">
        <f t="shared" si="5"/>
        <v>0</v>
      </c>
      <c r="M218" s="50"/>
      <c r="N218" s="37">
        <v>0</v>
      </c>
      <c r="O218" s="37"/>
      <c r="P218" s="37">
        <v>0</v>
      </c>
      <c r="Q218" s="37"/>
    </row>
    <row r="219" spans="2:17" ht="15.75" thickBot="1">
      <c r="B219" s="54">
        <v>3</v>
      </c>
      <c r="C219" s="55"/>
      <c r="D219" s="55"/>
      <c r="E219" s="56"/>
      <c r="F219" s="47">
        <f t="shared" si="4"/>
        <v>0</v>
      </c>
      <c r="G219" s="50"/>
      <c r="H219" s="171">
        <v>0</v>
      </c>
      <c r="I219" s="172"/>
      <c r="J219" s="37">
        <v>0</v>
      </c>
      <c r="K219" s="37"/>
      <c r="L219" s="50">
        <f t="shared" si="5"/>
        <v>0</v>
      </c>
      <c r="M219" s="50"/>
      <c r="N219" s="37">
        <v>0</v>
      </c>
      <c r="O219" s="37"/>
      <c r="P219" s="37">
        <v>0</v>
      </c>
      <c r="Q219" s="37"/>
    </row>
    <row r="220" spans="2:17" ht="15.75" thickBot="1">
      <c r="B220" s="54">
        <v>4</v>
      </c>
      <c r="C220" s="55"/>
      <c r="D220" s="55"/>
      <c r="E220" s="56"/>
      <c r="F220" s="47">
        <f t="shared" si="4"/>
        <v>0</v>
      </c>
      <c r="G220" s="50"/>
      <c r="H220" s="171">
        <v>0</v>
      </c>
      <c r="I220" s="172"/>
      <c r="J220" s="37">
        <v>0</v>
      </c>
      <c r="K220" s="37"/>
      <c r="L220" s="50">
        <f t="shared" si="5"/>
        <v>0</v>
      </c>
      <c r="M220" s="50"/>
      <c r="N220" s="37">
        <v>0</v>
      </c>
      <c r="O220" s="37"/>
      <c r="P220" s="37">
        <v>0</v>
      </c>
      <c r="Q220" s="37"/>
    </row>
    <row r="221" spans="2:17" ht="15.75" thickBot="1">
      <c r="B221" s="54">
        <v>5</v>
      </c>
      <c r="C221" s="55"/>
      <c r="D221" s="55"/>
      <c r="E221" s="56"/>
      <c r="F221" s="47">
        <f t="shared" si="4"/>
        <v>0</v>
      </c>
      <c r="G221" s="50"/>
      <c r="H221" s="171">
        <v>0</v>
      </c>
      <c r="I221" s="172"/>
      <c r="J221" s="37">
        <v>0</v>
      </c>
      <c r="K221" s="37"/>
      <c r="L221" s="50">
        <f t="shared" si="5"/>
        <v>0</v>
      </c>
      <c r="M221" s="50"/>
      <c r="N221" s="37">
        <v>0</v>
      </c>
      <c r="O221" s="37"/>
      <c r="P221" s="37">
        <v>0</v>
      </c>
      <c r="Q221" s="37"/>
    </row>
    <row r="222" spans="2:17" ht="15.75" thickBot="1">
      <c r="B222" s="54">
        <v>6</v>
      </c>
      <c r="C222" s="55"/>
      <c r="D222" s="55"/>
      <c r="E222" s="56"/>
      <c r="F222" s="47">
        <f t="shared" si="4"/>
        <v>0</v>
      </c>
      <c r="G222" s="50"/>
      <c r="H222" s="171">
        <v>0</v>
      </c>
      <c r="I222" s="172"/>
      <c r="J222" s="37">
        <v>0</v>
      </c>
      <c r="K222" s="37"/>
      <c r="L222" s="50">
        <f t="shared" si="5"/>
        <v>0</v>
      </c>
      <c r="M222" s="50"/>
      <c r="N222" s="37">
        <v>0</v>
      </c>
      <c r="O222" s="37"/>
      <c r="P222" s="37">
        <v>0</v>
      </c>
      <c r="Q222" s="37"/>
    </row>
    <row r="223" spans="2:17" ht="15.75" thickBot="1">
      <c r="B223" s="54">
        <v>7</v>
      </c>
      <c r="C223" s="55"/>
      <c r="D223" s="55"/>
      <c r="E223" s="56"/>
      <c r="F223" s="47">
        <f t="shared" si="4"/>
        <v>0</v>
      </c>
      <c r="G223" s="50"/>
      <c r="H223" s="171">
        <v>0</v>
      </c>
      <c r="I223" s="172"/>
      <c r="J223" s="37">
        <v>0</v>
      </c>
      <c r="K223" s="37"/>
      <c r="L223" s="50">
        <f t="shared" si="5"/>
        <v>0</v>
      </c>
      <c r="M223" s="50"/>
      <c r="N223" s="37">
        <v>0</v>
      </c>
      <c r="O223" s="37"/>
      <c r="P223" s="37">
        <v>0</v>
      </c>
      <c r="Q223" s="37"/>
    </row>
    <row r="224" spans="2:17" ht="15.75" thickBot="1">
      <c r="B224" s="54">
        <v>8</v>
      </c>
      <c r="C224" s="55"/>
      <c r="D224" s="55"/>
      <c r="E224" s="56"/>
      <c r="F224" s="47">
        <f t="shared" si="4"/>
        <v>0</v>
      </c>
      <c r="G224" s="50"/>
      <c r="H224" s="171">
        <v>0</v>
      </c>
      <c r="I224" s="172"/>
      <c r="J224" s="37">
        <v>0</v>
      </c>
      <c r="K224" s="37"/>
      <c r="L224" s="50">
        <f t="shared" si="5"/>
        <v>0</v>
      </c>
      <c r="M224" s="50"/>
      <c r="N224" s="37">
        <v>0</v>
      </c>
      <c r="O224" s="37"/>
      <c r="P224" s="37">
        <v>0</v>
      </c>
      <c r="Q224" s="37"/>
    </row>
    <row r="225" spans="2:17" ht="15.75" thickBot="1">
      <c r="B225" s="54">
        <v>9</v>
      </c>
      <c r="C225" s="55"/>
      <c r="D225" s="55"/>
      <c r="E225" s="56"/>
      <c r="F225" s="47">
        <f t="shared" si="4"/>
        <v>0</v>
      </c>
      <c r="G225" s="50"/>
      <c r="H225" s="171">
        <v>0</v>
      </c>
      <c r="I225" s="172"/>
      <c r="J225" s="37">
        <v>0</v>
      </c>
      <c r="K225" s="37"/>
      <c r="L225" s="50">
        <f t="shared" si="5"/>
        <v>0</v>
      </c>
      <c r="M225" s="50"/>
      <c r="N225" s="37">
        <v>0</v>
      </c>
      <c r="O225" s="37"/>
      <c r="P225" s="37">
        <v>0</v>
      </c>
      <c r="Q225" s="37"/>
    </row>
    <row r="226" spans="2:17" ht="15.75" thickBot="1">
      <c r="B226" s="54">
        <v>10</v>
      </c>
      <c r="C226" s="55"/>
      <c r="D226" s="55"/>
      <c r="E226" s="56"/>
      <c r="F226" s="47">
        <f t="shared" si="4"/>
        <v>0</v>
      </c>
      <c r="G226" s="50"/>
      <c r="H226" s="171">
        <v>0</v>
      </c>
      <c r="I226" s="172"/>
      <c r="J226" s="37">
        <v>0</v>
      </c>
      <c r="K226" s="37"/>
      <c r="L226" s="50">
        <f t="shared" si="5"/>
        <v>0</v>
      </c>
      <c r="M226" s="50"/>
      <c r="N226" s="37">
        <v>0</v>
      </c>
      <c r="O226" s="37"/>
      <c r="P226" s="37">
        <v>0</v>
      </c>
      <c r="Q226" s="37"/>
    </row>
    <row r="227" spans="2:17" ht="15.75" thickBot="1">
      <c r="B227" s="54">
        <v>11</v>
      </c>
      <c r="C227" s="55"/>
      <c r="D227" s="55"/>
      <c r="E227" s="56"/>
      <c r="F227" s="47">
        <f t="shared" si="4"/>
        <v>0</v>
      </c>
      <c r="G227" s="50"/>
      <c r="H227" s="171">
        <v>0</v>
      </c>
      <c r="I227" s="172"/>
      <c r="J227" s="37">
        <v>0</v>
      </c>
      <c r="K227" s="37"/>
      <c r="L227" s="50">
        <f t="shared" si="5"/>
        <v>0</v>
      </c>
      <c r="M227" s="50"/>
      <c r="N227" s="37">
        <v>0</v>
      </c>
      <c r="O227" s="37"/>
      <c r="P227" s="37">
        <v>0</v>
      </c>
      <c r="Q227" s="37"/>
    </row>
    <row r="228" spans="2:17" ht="15.75" thickBot="1">
      <c r="B228" s="54">
        <v>12</v>
      </c>
      <c r="C228" s="55"/>
      <c r="D228" s="55"/>
      <c r="E228" s="56"/>
      <c r="F228" s="47">
        <f t="shared" si="4"/>
        <v>0</v>
      </c>
      <c r="G228" s="50"/>
      <c r="H228" s="171">
        <v>0</v>
      </c>
      <c r="I228" s="172"/>
      <c r="J228" s="37">
        <v>0</v>
      </c>
      <c r="K228" s="37"/>
      <c r="L228" s="50">
        <f t="shared" si="5"/>
        <v>0</v>
      </c>
      <c r="M228" s="50"/>
      <c r="N228" s="37">
        <v>0</v>
      </c>
      <c r="O228" s="37"/>
      <c r="P228" s="37">
        <v>0</v>
      </c>
      <c r="Q228" s="37"/>
    </row>
    <row r="229" spans="2:17" ht="15">
      <c r="B229" s="54" t="s">
        <v>158</v>
      </c>
      <c r="C229" s="55"/>
      <c r="D229" s="55"/>
      <c r="E229" s="56"/>
      <c r="F229" s="47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47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46">
        <f>SUM(L235:Q235)</f>
        <v>0</v>
      </c>
      <c r="J235" s="46"/>
      <c r="K235" s="47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46">
        <f>SUM(L236:Q236)</f>
        <v>0</v>
      </c>
      <c r="J236" s="46"/>
      <c r="K236" s="47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46">
        <f aca="true" t="shared" si="6" ref="I238:I243">SUM(L238:Q238)</f>
        <v>0</v>
      </c>
      <c r="J238" s="46"/>
      <c r="K238" s="47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45" t="s">
        <v>209</v>
      </c>
      <c r="E239" s="45"/>
      <c r="F239" s="45"/>
      <c r="G239" s="45"/>
      <c r="H239" s="45"/>
      <c r="I239" s="46">
        <f t="shared" si="6"/>
        <v>0</v>
      </c>
      <c r="J239" s="46"/>
      <c r="K239" s="47"/>
      <c r="L239" s="37">
        <v>0</v>
      </c>
      <c r="M239" s="37"/>
      <c r="N239" s="37"/>
      <c r="O239" s="37">
        <v>0</v>
      </c>
      <c r="P239" s="37"/>
      <c r="Q239" s="37"/>
    </row>
    <row r="240" spans="2:17" ht="15.75" thickBot="1">
      <c r="B240" s="49"/>
      <c r="C240" s="49"/>
      <c r="D240" s="45" t="s">
        <v>210</v>
      </c>
      <c r="E240" s="45"/>
      <c r="F240" s="45"/>
      <c r="G240" s="45"/>
      <c r="H240" s="45"/>
      <c r="I240" s="46">
        <f t="shared" si="6"/>
        <v>0</v>
      </c>
      <c r="J240" s="46"/>
      <c r="K240" s="47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45" t="s">
        <v>211</v>
      </c>
      <c r="E241" s="45"/>
      <c r="F241" s="45"/>
      <c r="G241" s="45"/>
      <c r="H241" s="45"/>
      <c r="I241" s="46">
        <f t="shared" si="6"/>
        <v>0</v>
      </c>
      <c r="J241" s="46"/>
      <c r="K241" s="47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45" t="s">
        <v>212</v>
      </c>
      <c r="E242" s="45"/>
      <c r="F242" s="45"/>
      <c r="G242" s="45"/>
      <c r="H242" s="45"/>
      <c r="I242" s="46">
        <f t="shared" si="6"/>
        <v>0</v>
      </c>
      <c r="J242" s="46"/>
      <c r="K242" s="47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46">
        <f t="shared" si="6"/>
        <v>0</v>
      </c>
      <c r="J243" s="46"/>
      <c r="K243" s="47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 t="s">
        <v>330</v>
      </c>
      <c r="Q246" s="41"/>
    </row>
    <row r="247" spans="2:17" ht="15.75" thickBot="1"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4" t="s">
        <v>330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4" t="s">
        <v>330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P137:Q137"/>
    <mergeCell ref="B136:I13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42:Q142"/>
    <mergeCell ref="L143:M143"/>
    <mergeCell ref="L144:M144"/>
    <mergeCell ref="L141:M141"/>
    <mergeCell ref="L142:M142"/>
    <mergeCell ref="B139:I139"/>
    <mergeCell ref="L138:M138"/>
    <mergeCell ref="L139:M139"/>
    <mergeCell ref="L140:M140"/>
    <mergeCell ref="P139:Q139"/>
    <mergeCell ref="P140:Q140"/>
    <mergeCell ref="P141:Q141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HOME</cp:lastModifiedBy>
  <cp:lastPrinted>2016-04-16T16:58:13Z</cp:lastPrinted>
  <dcterms:created xsi:type="dcterms:W3CDTF">2016-04-14T14:10:28Z</dcterms:created>
  <dcterms:modified xsi:type="dcterms:W3CDTF">2016-09-27T05:19:29Z</dcterms:modified>
  <cp:category/>
  <cp:version/>
  <cp:contentType/>
  <cp:contentStatus/>
</cp:coreProperties>
</file>