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4220" windowHeight="12600" activeTab="3"/>
  </bookViews>
  <sheets>
    <sheet name="Школа" sheetId="1" r:id="rId1"/>
    <sheet name="Детсад" sheetId="2" r:id="rId2"/>
    <sheet name="Лист3" sheetId="3" r:id="rId3"/>
    <sheet name="Из интернета" sheetId="4" r:id="rId4"/>
  </sheets>
  <calcPr calcId="124519"/>
</workbook>
</file>

<file path=xl/calcChain.xml><?xml version="1.0" encoding="utf-8"?>
<calcChain xmlns="http://schemas.openxmlformats.org/spreadsheetml/2006/main">
  <c r="D61" i="4"/>
  <c r="E61"/>
  <c r="F61"/>
  <c r="G61"/>
  <c r="H61"/>
  <c r="I61"/>
  <c r="J61"/>
  <c r="K61"/>
  <c r="L61"/>
  <c r="D69"/>
  <c r="E69"/>
  <c r="F69"/>
  <c r="G69"/>
  <c r="H69"/>
  <c r="I69"/>
  <c r="J69"/>
  <c r="K69"/>
  <c r="L69"/>
  <c r="L86"/>
  <c r="K86"/>
  <c r="J86"/>
  <c r="I86"/>
  <c r="H86"/>
  <c r="G86"/>
  <c r="F86"/>
  <c r="E86"/>
  <c r="D86"/>
  <c r="L44"/>
  <c r="K44"/>
  <c r="J44"/>
  <c r="I44"/>
  <c r="H44"/>
  <c r="G44"/>
  <c r="F44"/>
  <c r="E44"/>
  <c r="D44"/>
  <c r="L36"/>
  <c r="K36"/>
  <c r="J36"/>
  <c r="I36"/>
  <c r="H36"/>
  <c r="G36"/>
  <c r="F36"/>
  <c r="E36"/>
  <c r="D36"/>
  <c r="D53"/>
  <c r="E53"/>
  <c r="F53"/>
  <c r="G53"/>
  <c r="H53"/>
  <c r="I53"/>
  <c r="J53"/>
  <c r="K53"/>
  <c r="L53"/>
  <c r="D28"/>
  <c r="E28"/>
  <c r="F28"/>
  <c r="G28"/>
  <c r="H28"/>
  <c r="I28"/>
  <c r="J28"/>
  <c r="K28"/>
  <c r="L28"/>
  <c r="D20"/>
  <c r="E20"/>
  <c r="F20"/>
  <c r="G20"/>
  <c r="H20"/>
  <c r="I20"/>
  <c r="J20"/>
  <c r="K20"/>
  <c r="L20"/>
  <c r="D12"/>
  <c r="E12"/>
  <c r="F12"/>
  <c r="G12"/>
  <c r="H12"/>
  <c r="I12"/>
  <c r="J12"/>
  <c r="K12"/>
  <c r="L12"/>
  <c r="H78" l="1"/>
  <c r="D78"/>
  <c r="L78"/>
  <c r="E78"/>
  <c r="J78"/>
  <c r="F78"/>
  <c r="I78"/>
  <c r="G78"/>
  <c r="K78"/>
</calcChain>
</file>

<file path=xl/sharedStrings.xml><?xml version="1.0" encoding="utf-8"?>
<sst xmlns="http://schemas.openxmlformats.org/spreadsheetml/2006/main" count="546" uniqueCount="313">
  <si>
    <t xml:space="preserve">Завтрак </t>
  </si>
  <si>
    <t>Чай с сахаром</t>
  </si>
  <si>
    <t>Хлеб пшеничный</t>
  </si>
  <si>
    <t>Обед</t>
  </si>
  <si>
    <t>Наименование изделия</t>
  </si>
  <si>
    <t xml:space="preserve">День </t>
  </si>
  <si>
    <t>Каша молочная из пшена</t>
  </si>
  <si>
    <t>Какао с молоком</t>
  </si>
  <si>
    <t>Бутерброд с сыром</t>
  </si>
  <si>
    <t>Суп картофельный с мясными фрикадельками</t>
  </si>
  <si>
    <t>Плов с мясом курицы</t>
  </si>
  <si>
    <t>Кампот из сухофруктов с витамином С</t>
  </si>
  <si>
    <t>Картофельное пюре</t>
  </si>
  <si>
    <t>Огурец маринованный</t>
  </si>
  <si>
    <t>Морс из фруктовой смеси с витамином С</t>
  </si>
  <si>
    <t>Суп с яйцом и зел.горошком с курицей</t>
  </si>
  <si>
    <t>Гуляш из отварного мяса курицы</t>
  </si>
  <si>
    <t>Салат из свеж.огурцов и помидор</t>
  </si>
  <si>
    <r>
      <rPr>
        <sz val="11"/>
        <color theme="1"/>
        <rFont val="Times New Roman"/>
        <family val="1"/>
        <charset val="204"/>
      </rPr>
      <t>Запеканка картофельная с мясом</t>
    </r>
    <r>
      <rPr>
        <sz val="10"/>
        <color theme="1"/>
        <rFont val="Times New Roman"/>
        <family val="1"/>
        <charset val="204"/>
      </rPr>
      <t xml:space="preserve"> (курицы или говядины)</t>
    </r>
  </si>
  <si>
    <t>Компот из сухофруктов с витамином С</t>
  </si>
  <si>
    <t>Оладьи из печени</t>
  </si>
  <si>
    <t>Чай с сахаром и лимоном</t>
  </si>
  <si>
    <t>Суп с клецками с мясом курицы</t>
  </si>
  <si>
    <t>Биточки рисовые с сайрой</t>
  </si>
  <si>
    <t>Кисель из фруктовой смеси с витамином С</t>
  </si>
  <si>
    <t>Солянка сборная с мясом говядины</t>
  </si>
  <si>
    <t>Свекольник с курицей со сметаной</t>
  </si>
  <si>
    <t>Жаркое по домашнему</t>
  </si>
  <si>
    <t>Свежий огурец или помидор</t>
  </si>
  <si>
    <t xml:space="preserve">Чай с сахаром </t>
  </si>
  <si>
    <t>Бутерброд с мамлом</t>
  </si>
  <si>
    <t>Бутерброд с маслом</t>
  </si>
  <si>
    <t xml:space="preserve">Суббота         Завтрак </t>
  </si>
  <si>
    <t>Яичная запеканка с колбасой</t>
  </si>
  <si>
    <t>Венигрет с маслом</t>
  </si>
  <si>
    <t>Рожки отварные</t>
  </si>
  <si>
    <t>Котлета мясная</t>
  </si>
  <si>
    <t>Помидор свежий</t>
  </si>
  <si>
    <t>Жаркое по домашнему с мясом курицы</t>
  </si>
  <si>
    <t>Чай сладкий с лимоном</t>
  </si>
  <si>
    <t>Рассольник с курицей, со сметаной</t>
  </si>
  <si>
    <t>Гренка жаренная в яйце</t>
  </si>
  <si>
    <t>Салат из свеклы</t>
  </si>
  <si>
    <t>Кисель с витамином С</t>
  </si>
  <si>
    <t>Рожки отварные с сыром</t>
  </si>
  <si>
    <t>Чай с лимоном</t>
  </si>
  <si>
    <t>Бульон с яйцом с курицей</t>
  </si>
  <si>
    <t>Капуста тушеная с мясом</t>
  </si>
  <si>
    <t>Кампот из фруктовой смеси</t>
  </si>
  <si>
    <t>Булка сдобная с сахаром</t>
  </si>
  <si>
    <t>Каша перловая с маргарином</t>
  </si>
  <si>
    <t>Гуляш из мяса говядины</t>
  </si>
  <si>
    <t>Салат картофельный с огурцом</t>
  </si>
  <si>
    <t>и зеленым горошком</t>
  </si>
  <si>
    <t>Борщ с курицей со сметаной</t>
  </si>
  <si>
    <t>Зраза картофельная с мясом</t>
  </si>
  <si>
    <t xml:space="preserve">Морс из фруктовой смеси </t>
  </si>
  <si>
    <t>с витамином С</t>
  </si>
  <si>
    <t>ШКОЛА</t>
  </si>
  <si>
    <t xml:space="preserve">10  дневное меню                                    </t>
  </si>
  <si>
    <t>Каша молочная геркулесовая</t>
  </si>
  <si>
    <t>Чай с молоком</t>
  </si>
  <si>
    <t>Суп гороховый с курицей</t>
  </si>
  <si>
    <t>Жаркое по домашнему с курицей</t>
  </si>
  <si>
    <t>Салат из морской капусты</t>
  </si>
  <si>
    <t>Морс из фруктовой смеси</t>
  </si>
  <si>
    <t>Полдник</t>
  </si>
  <si>
    <t>Оладьи с повидлом</t>
  </si>
  <si>
    <t>Яблоко свежее</t>
  </si>
  <si>
    <t>Ужин</t>
  </si>
  <si>
    <t>Рожки с сыром</t>
  </si>
  <si>
    <t>Каша молочная пшённая</t>
  </si>
  <si>
    <t>Сыр и масло порционно</t>
  </si>
  <si>
    <t>Суп овощной с курицей</t>
  </si>
  <si>
    <t>Пюре картофельное</t>
  </si>
  <si>
    <t>Компот из сухофруктов</t>
  </si>
  <si>
    <t>Вафли</t>
  </si>
  <si>
    <t>Йогурт</t>
  </si>
  <si>
    <t>Вареники ленивые из творога</t>
  </si>
  <si>
    <t>Суп молочный вермишелевый</t>
  </si>
  <si>
    <t>Кофейный напиток с молоком</t>
  </si>
  <si>
    <t>Свкольник с мясом курицы со смет.</t>
  </si>
  <si>
    <t>Плов с говядиной</t>
  </si>
  <si>
    <t>Салат из св.капусты с кукурузой</t>
  </si>
  <si>
    <t>Морс из фрукт.смеси</t>
  </si>
  <si>
    <t xml:space="preserve">Гуляш из отв.мяса в </t>
  </si>
  <si>
    <t>молочно-сметанном соусе</t>
  </si>
  <si>
    <t xml:space="preserve">Булка сдобная, </t>
  </si>
  <si>
    <t>Молоко, конфеты</t>
  </si>
  <si>
    <t xml:space="preserve">Капуста тушёная </t>
  </si>
  <si>
    <t>Сосиска отварная</t>
  </si>
  <si>
    <t>Чай сладкий с сахаром</t>
  </si>
  <si>
    <t>Суп молочный рисовый</t>
  </si>
  <si>
    <t>Какао на молоке</t>
  </si>
  <si>
    <t>Борщ с мясом курицы</t>
  </si>
  <si>
    <t>Печень туш.в соусе или оладьи</t>
  </si>
  <si>
    <t>Рис отварнорй</t>
  </si>
  <si>
    <t>Огурец свежий</t>
  </si>
  <si>
    <t>Кисель из фруктовой смеси</t>
  </si>
  <si>
    <t>Пряник</t>
  </si>
  <si>
    <t>Любой фрукт</t>
  </si>
  <si>
    <t>Сок</t>
  </si>
  <si>
    <t>Напиток из фруктовой смеси</t>
  </si>
  <si>
    <t>Рыба по - польски</t>
  </si>
  <si>
    <t>Картофель тушёный с овощами</t>
  </si>
  <si>
    <t>Гречка заливная молоком</t>
  </si>
  <si>
    <t>Чай с сахаром с лимоном</t>
  </si>
  <si>
    <t>Рассольник с курицей и сметаной</t>
  </si>
  <si>
    <t>Мясная котлета или биточки</t>
  </si>
  <si>
    <t>Гороховое пюре с мясом</t>
  </si>
  <si>
    <t>Салат из моркови с яблоком и смет.</t>
  </si>
  <si>
    <t>Компот из св.яблок и нектарин</t>
  </si>
  <si>
    <t>Ватрушка с повидлом</t>
  </si>
  <si>
    <t>Конфета шоколадная</t>
  </si>
  <si>
    <t>Рыба тушёная с овощами</t>
  </si>
  <si>
    <t>Кисель</t>
  </si>
  <si>
    <t>Каша манная молочная</t>
  </si>
  <si>
    <t>Бутерброд с маслом и сыром</t>
  </si>
  <si>
    <t>Суп-лапша с курицей и гренками</t>
  </si>
  <si>
    <t>Гречка отварная</t>
  </si>
  <si>
    <t>Колбаса отварная с подливом</t>
  </si>
  <si>
    <t>Плов фруктовый</t>
  </si>
  <si>
    <t>Напиток из свежей ягоды</t>
  </si>
  <si>
    <t>Каша молочная "Дружба"</t>
  </si>
  <si>
    <t>Чай с шоколадной конфетой</t>
  </si>
  <si>
    <t>Свекольник с курицей</t>
  </si>
  <si>
    <t>Ёжики мясные</t>
  </si>
  <si>
    <t>Салат из огурцов с зел.горошком</t>
  </si>
  <si>
    <t>Кисель из фруктовой смеси.</t>
  </si>
  <si>
    <t>Творожок фруктовый</t>
  </si>
  <si>
    <t>Печенье</t>
  </si>
  <si>
    <t>Чай</t>
  </si>
  <si>
    <t>Вермишель отварная</t>
  </si>
  <si>
    <t>Суп рыбный из сайры или св.рыбы</t>
  </si>
  <si>
    <t>Жаркое по домашнему с мясом</t>
  </si>
  <si>
    <t>Сельдь соленая с зел.горошком</t>
  </si>
  <si>
    <t>Молоко</t>
  </si>
  <si>
    <t>Груша</t>
  </si>
  <si>
    <t>Булка сдоб.с сахаром</t>
  </si>
  <si>
    <t>Икра из кабачков</t>
  </si>
  <si>
    <t>Каша молочная пшеничная</t>
  </si>
  <si>
    <t>Щи из св.капусты со сметаной</t>
  </si>
  <si>
    <t>Котлета рыбная</t>
  </si>
  <si>
    <t>Печенье сахарное</t>
  </si>
  <si>
    <t>Конфета желейная</t>
  </si>
  <si>
    <t>Каша гречневая рассыпч.</t>
  </si>
  <si>
    <t>Суп с клецками и с курицей</t>
  </si>
  <si>
    <t>Гороховое пюре с курицей</t>
  </si>
  <si>
    <t>Помидор маринованный</t>
  </si>
  <si>
    <t>Блины со сметаной</t>
  </si>
  <si>
    <t>Яйцо отварное</t>
  </si>
  <si>
    <t>Венегрет</t>
  </si>
  <si>
    <t>Детский сад</t>
  </si>
  <si>
    <t xml:space="preserve">                                                                                                                                  </t>
  </si>
  <si>
    <t xml:space="preserve">Огурец маринованный </t>
  </si>
  <si>
    <t>Салат из помидор</t>
  </si>
  <si>
    <t>Рыба по польски</t>
  </si>
  <si>
    <t xml:space="preserve">Рис отварной с маслом </t>
  </si>
  <si>
    <t>Салат с капустой с бобовыми</t>
  </si>
  <si>
    <t xml:space="preserve">Салат из моркови </t>
  </si>
  <si>
    <t xml:space="preserve">Салат из морской капусты </t>
  </si>
  <si>
    <t>Пельмени, вареники, блины или оладьи</t>
  </si>
  <si>
    <t xml:space="preserve">Пюре гороховое </t>
  </si>
  <si>
    <t>Салат из капусты и св.овощей</t>
  </si>
  <si>
    <t>Тефтели мясные</t>
  </si>
  <si>
    <t>Ёжики мясные с рисом</t>
  </si>
  <si>
    <t>Салат из св.огурцов</t>
  </si>
  <si>
    <t>Помидор с сыром</t>
  </si>
  <si>
    <t xml:space="preserve">Гречка рассыпная </t>
  </si>
  <si>
    <t>Завтрак</t>
  </si>
  <si>
    <t>Салат из св.огурцов и помидор</t>
  </si>
  <si>
    <t>Щи из св. капусты со сметаной</t>
  </si>
  <si>
    <t>Плов из курицы</t>
  </si>
  <si>
    <t>Компот из фруктовой смеси</t>
  </si>
  <si>
    <t>Свекла со сметаной</t>
  </si>
  <si>
    <t>Бутерброд  с сыром</t>
  </si>
  <si>
    <t>Рыба в молочном соусе</t>
  </si>
  <si>
    <t>Рис отварной</t>
  </si>
  <si>
    <t>Печень тушеная в соусе</t>
  </si>
  <si>
    <t>Салат из моркови</t>
  </si>
  <si>
    <t>Солянка сборная с курицей</t>
  </si>
  <si>
    <t>Суп рыбный</t>
  </si>
  <si>
    <t>Пюре гороховое с курицей</t>
  </si>
  <si>
    <t>Сырники со сметаной</t>
  </si>
  <si>
    <t xml:space="preserve">Рожки отварные </t>
  </si>
  <si>
    <t>Подлив с курицей</t>
  </si>
  <si>
    <t>Салат из помидор с зел.горошком</t>
  </si>
  <si>
    <t>Огурец  маринованный</t>
  </si>
  <si>
    <t>Морс с фруктовой смесью</t>
  </si>
  <si>
    <t xml:space="preserve">Обед         </t>
  </si>
  <si>
    <t>Суп овощной с фасолью и курицей</t>
  </si>
  <si>
    <t xml:space="preserve">Ленивые голубцы с мясом курицы </t>
  </si>
  <si>
    <t>Суп картофельный с фрик.</t>
  </si>
  <si>
    <t>Чай  с лимоном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</si>
  <si>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</si>
  <si>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</si>
  <si>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</si>
  <si>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</si>
  <si>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</si>
  <si>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</si>
  <si>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</si>
  <si>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Суп харчо с курицей</t>
  </si>
  <si>
    <t>8 ДЕНЬ</t>
  </si>
  <si>
    <t>10 ДЕНЬ</t>
  </si>
  <si>
    <t>9 ДЕНЬ</t>
  </si>
  <si>
    <t xml:space="preserve">Суп с яйцом и зел.горошком </t>
  </si>
  <si>
    <t>Запеканка картоф. с  курицей</t>
  </si>
  <si>
    <t xml:space="preserve">Рассольник с курицей </t>
  </si>
  <si>
    <t>Салат из св.овощей</t>
  </si>
  <si>
    <t>Суп с клецками и мясом кур.</t>
  </si>
  <si>
    <t xml:space="preserve">Суп гороховый с кур.и гренками  </t>
  </si>
  <si>
    <t>Каша  молочная</t>
  </si>
  <si>
    <t>Капуста тушеная</t>
  </si>
  <si>
    <t>Сосиска</t>
  </si>
  <si>
    <t>Печень тушеная</t>
  </si>
  <si>
    <t>Салат  из св.капусты</t>
  </si>
  <si>
    <t>Бутерброд с повидлом</t>
  </si>
  <si>
    <t>Каша гречневая с маслом</t>
  </si>
  <si>
    <t>№ рецепта</t>
  </si>
  <si>
    <t>Наименование блюда</t>
  </si>
  <si>
    <t>Масса</t>
  </si>
  <si>
    <t>порции</t>
  </si>
  <si>
    <t>Пищевые вещества</t>
  </si>
  <si>
    <t>Белки</t>
  </si>
  <si>
    <t>Жиры</t>
  </si>
  <si>
    <t>Углеводы</t>
  </si>
  <si>
    <t>Энергетическая</t>
  </si>
  <si>
    <t>ценность (ккал)</t>
  </si>
  <si>
    <t>В</t>
  </si>
  <si>
    <t>С</t>
  </si>
  <si>
    <t>Са</t>
  </si>
  <si>
    <t>Fе</t>
  </si>
  <si>
    <t>Витамины, мг</t>
  </si>
  <si>
    <t>Минеральные вещества,мг</t>
  </si>
  <si>
    <t>Десятидневное меню МБОУ "СОШ № 4 с.Даниловка"</t>
  </si>
  <si>
    <t>Первый день</t>
  </si>
  <si>
    <t>22-1997г.</t>
  </si>
  <si>
    <t>Масло сливочное порционное</t>
  </si>
  <si>
    <t>100-2010г.</t>
  </si>
  <si>
    <t>Итого</t>
  </si>
  <si>
    <t>12,17-2010г.</t>
  </si>
  <si>
    <t>Суп из овощей с мясом</t>
  </si>
  <si>
    <t>71 2010г.</t>
  </si>
  <si>
    <t>Котлеты рубленные из курицы</t>
  </si>
  <si>
    <t>4,73-2010г.</t>
  </si>
  <si>
    <t>91-2010г.</t>
  </si>
  <si>
    <t>Второй день</t>
  </si>
  <si>
    <t>23-1997г.</t>
  </si>
  <si>
    <t>Сыр порционный</t>
  </si>
  <si>
    <t>109-1994г.</t>
  </si>
  <si>
    <t>55-2010г.</t>
  </si>
  <si>
    <t>75-2010г.</t>
  </si>
  <si>
    <t>94-2010г.</t>
  </si>
  <si>
    <t>Напиток фруктовый с витамином С</t>
  </si>
  <si>
    <t>Третий день</t>
  </si>
  <si>
    <t>127-1994г.</t>
  </si>
  <si>
    <t>Рассольник со сметаной, с мясом</t>
  </si>
  <si>
    <t>80-2010г.</t>
  </si>
  <si>
    <t>90-2010г.</t>
  </si>
  <si>
    <t>Кисель фруктовый</t>
  </si>
  <si>
    <t>Четвертый день</t>
  </si>
  <si>
    <t>16-2010г.</t>
  </si>
  <si>
    <t>Оладьи из печени с морковью</t>
  </si>
  <si>
    <t>62-2010г.</t>
  </si>
  <si>
    <t>78-2010г.</t>
  </si>
  <si>
    <t>Пятый день</t>
  </si>
  <si>
    <t>98-2010г.</t>
  </si>
  <si>
    <t>Кофейный напиток на молоке</t>
  </si>
  <si>
    <t>Шестой день</t>
  </si>
  <si>
    <t>151703-1997</t>
  </si>
  <si>
    <t>Суп-лапша домашняя с мясн.фрикадельками</t>
  </si>
  <si>
    <t>54-2010г.</t>
  </si>
  <si>
    <t>Сосиски отварные</t>
  </si>
  <si>
    <t>82-2010г.</t>
  </si>
  <si>
    <t>92-2010г.</t>
  </si>
  <si>
    <t>10-2010г.</t>
  </si>
  <si>
    <t>Суп картофельный с бобовыми,с мясом</t>
  </si>
  <si>
    <t>499-1997г.</t>
  </si>
  <si>
    <t>Компот из смеси сухофруктов</t>
  </si>
  <si>
    <t>Седьмой день</t>
  </si>
  <si>
    <t>Восьмой день</t>
  </si>
  <si>
    <t>119-2010г.</t>
  </si>
  <si>
    <t>Щи из св.свежей со сметаной и мясом</t>
  </si>
  <si>
    <t>64-2010г.</t>
  </si>
  <si>
    <t>Ёжики мясные с соусом</t>
  </si>
  <si>
    <t>Огурец свежий порционно</t>
  </si>
  <si>
    <t>Напиток фруктовый</t>
  </si>
  <si>
    <t>Девятый день</t>
  </si>
  <si>
    <t>Суп картофельный с яйцом и фрикадельками</t>
  </si>
  <si>
    <t>Рыба припущенная</t>
  </si>
  <si>
    <t>47-2010г.</t>
  </si>
  <si>
    <t>Десятый день</t>
  </si>
  <si>
    <t>114-1994г.</t>
  </si>
  <si>
    <t>63-2010г.</t>
  </si>
  <si>
    <t>Тефтели из говядины</t>
  </si>
  <si>
    <t>74-2010г.</t>
  </si>
  <si>
    <t>Гречка отварная рассыпчатая</t>
  </si>
  <si>
    <t>Огурцы свежие</t>
  </si>
  <si>
    <t>378-1997г.</t>
  </si>
  <si>
    <t>Зразы рыбные рубленные</t>
  </si>
  <si>
    <t>Овощи припущенные</t>
  </si>
  <si>
    <t>81-2010г.</t>
  </si>
  <si>
    <r>
      <rPr>
        <sz val="10"/>
        <color theme="1"/>
        <rFont val="Times New Roman"/>
        <family val="1"/>
        <charset val="204"/>
      </rPr>
      <t>В</t>
    </r>
    <r>
      <rPr>
        <sz val="5"/>
        <color theme="1"/>
        <rFont val="Times New Roman"/>
        <family val="1"/>
        <charset val="204"/>
      </rPr>
      <t>1</t>
    </r>
  </si>
  <si>
    <t xml:space="preserve">   </t>
  </si>
  <si>
    <t>Борщ с капустой, со сметаной с мясом</t>
  </si>
  <si>
    <t>Суп с овощами. яйцом и зел.горошком</t>
  </si>
  <si>
    <t xml:space="preserve">     горячее питание учащихся с 1 - 4 классы</t>
  </si>
  <si>
    <t>Свекольник  со сметаной и мясом</t>
  </si>
  <si>
    <t>Суп гороховый с гренками</t>
  </si>
  <si>
    <t>Котлеты из говядины</t>
  </si>
  <si>
    <t xml:space="preserve">Макаронные изделия </t>
  </si>
  <si>
    <t>Плов с мясом кур</t>
  </si>
  <si>
    <t>Солянка с мясом кур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</si>
</sst>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5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1" xfId="0" applyFont="1" applyBorder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/>
    <xf numFmtId="0" fontId="2" fillId="0" borderId="4" xfId="0" applyFont="1" applyBorder="1" applyAlignment="1">
      <alignment wrapText="1"/>
    </xf>
    <xf numFmtId="0" fontId="5" fillId="0" borderId="4" xfId="0" applyFont="1" applyBorder="1" applyAlignment="1"/>
    <xf numFmtId="0" fontId="5" fillId="0" borderId="2" xfId="0" applyFont="1" applyBorder="1" applyAlignment="1"/>
    <xf numFmtId="0" fontId="5" fillId="0" borderId="8" xfId="0" applyFont="1" applyBorder="1"/>
    <xf numFmtId="0" fontId="6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10" xfId="0" applyFont="1" applyFill="1" applyBorder="1"/>
    <xf numFmtId="0" fontId="1" fillId="0" borderId="8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5" fillId="0" borderId="8" xfId="0" applyFont="1" applyBorder="1" applyAlignment="1"/>
    <xf numFmtId="0" fontId="5" fillId="0" borderId="12" xfId="0" applyFont="1" applyBorder="1"/>
    <xf numFmtId="0" fontId="5" fillId="0" borderId="9" xfId="0" applyFont="1" applyBorder="1"/>
    <xf numFmtId="0" fontId="5" fillId="0" borderId="8" xfId="0" applyFont="1" applyFill="1" applyBorder="1"/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5" fillId="0" borderId="16" xfId="0" applyFont="1" applyFill="1" applyBorder="1"/>
    <xf numFmtId="0" fontId="6" fillId="0" borderId="16" xfId="0" applyFont="1" applyBorder="1" applyAlignment="1">
      <alignment horizontal="center"/>
    </xf>
    <xf numFmtId="0" fontId="5" fillId="0" borderId="16" xfId="0" applyFont="1" applyBorder="1"/>
    <xf numFmtId="0" fontId="1" fillId="0" borderId="18" xfId="0" applyFont="1" applyBorder="1" applyAlignment="1">
      <alignment horizontal="center" wrapText="1"/>
    </xf>
    <xf numFmtId="0" fontId="5" fillId="0" borderId="18" xfId="0" applyFont="1" applyBorder="1"/>
    <xf numFmtId="0" fontId="6" fillId="0" borderId="18" xfId="0" applyFont="1" applyBorder="1" applyAlignment="1">
      <alignment horizontal="center"/>
    </xf>
    <xf numFmtId="0" fontId="5" fillId="0" borderId="21" xfId="0" applyFont="1" applyBorder="1"/>
    <xf numFmtId="0" fontId="7" fillId="0" borderId="18" xfId="0" applyFont="1" applyBorder="1"/>
    <xf numFmtId="0" fontId="7" fillId="0" borderId="16" xfId="0" applyFont="1" applyBorder="1"/>
    <xf numFmtId="0" fontId="5" fillId="0" borderId="24" xfId="0" applyFont="1" applyBorder="1"/>
    <xf numFmtId="0" fontId="5" fillId="0" borderId="18" xfId="0" applyFont="1" applyBorder="1" applyAlignment="1"/>
    <xf numFmtId="0" fontId="5" fillId="0" borderId="1" xfId="0" applyFont="1" applyFill="1" applyBorder="1" applyAlignment="1"/>
    <xf numFmtId="0" fontId="5" fillId="0" borderId="4" xfId="0" applyFont="1" applyFill="1" applyBorder="1" applyAlignment="1"/>
    <xf numFmtId="0" fontId="5" fillId="0" borderId="2" xfId="0" applyFont="1" applyFill="1" applyBorder="1" applyAlignment="1"/>
    <xf numFmtId="0" fontId="12" fillId="0" borderId="25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/>
    <xf numFmtId="0" fontId="12" fillId="0" borderId="26" xfId="0" applyFont="1" applyFill="1" applyBorder="1" applyAlignment="1">
      <alignment vertical="center"/>
    </xf>
    <xf numFmtId="0" fontId="13" fillId="0" borderId="26" xfId="0" applyFont="1" applyFill="1" applyBorder="1" applyAlignment="1"/>
    <xf numFmtId="0" fontId="12" fillId="0" borderId="26" xfId="0" applyFont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12" fillId="0" borderId="26" xfId="0" applyFont="1" applyBorder="1" applyAlignment="1">
      <alignment horizontal="left"/>
    </xf>
    <xf numFmtId="0" fontId="12" fillId="0" borderId="26" xfId="0" applyFont="1" applyFill="1" applyBorder="1"/>
    <xf numFmtId="0" fontId="12" fillId="0" borderId="26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center"/>
    </xf>
    <xf numFmtId="0" fontId="12" fillId="0" borderId="28" xfId="0" applyFont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6" xfId="0" applyFont="1" applyBorder="1" applyAlignment="1"/>
    <xf numFmtId="0" fontId="12" fillId="0" borderId="28" xfId="0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33" xfId="0" applyFont="1" applyBorder="1"/>
    <xf numFmtId="0" fontId="12" fillId="0" borderId="29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26" xfId="0" applyFont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26" xfId="0" applyFont="1" applyBorder="1" applyAlignment="1">
      <alignment horizontal="center"/>
    </xf>
    <xf numFmtId="0" fontId="12" fillId="0" borderId="1" xfId="0" applyFont="1" applyBorder="1"/>
    <xf numFmtId="0" fontId="12" fillId="0" borderId="28" xfId="0" applyFont="1" applyBorder="1"/>
    <xf numFmtId="0" fontId="12" fillId="0" borderId="13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left"/>
    </xf>
    <xf numFmtId="0" fontId="12" fillId="0" borderId="29" xfId="0" applyFont="1" applyFill="1" applyBorder="1"/>
    <xf numFmtId="0" fontId="12" fillId="0" borderId="29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0" fontId="12" fillId="0" borderId="29" xfId="0" applyFont="1" applyBorder="1"/>
    <xf numFmtId="0" fontId="12" fillId="0" borderId="0" xfId="0" applyFont="1" applyAlignment="1">
      <alignment horizontal="center"/>
    </xf>
    <xf numFmtId="0" fontId="12" fillId="0" borderId="36" xfId="0" applyFont="1" applyFill="1" applyBorder="1" applyAlignment="1">
      <alignment horizontal="left"/>
    </xf>
    <xf numFmtId="0" fontId="2" fillId="0" borderId="26" xfId="0" applyFont="1" applyFill="1" applyBorder="1" applyAlignment="1"/>
    <xf numFmtId="0" fontId="13" fillId="0" borderId="3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6" xfId="0" applyFont="1" applyBorder="1" applyAlignment="1">
      <alignment vertical="center"/>
    </xf>
    <xf numFmtId="0" fontId="12" fillId="0" borderId="16" xfId="0" applyFont="1" applyBorder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/>
    <xf numFmtId="0" fontId="12" fillId="0" borderId="0" xfId="0" applyFont="1" applyFill="1"/>
    <xf numFmtId="0" fontId="7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5" fillId="0" borderId="1" xfId="0" applyFont="1" applyFill="1" applyBorder="1"/>
    <xf numFmtId="0" fontId="12" fillId="0" borderId="37" xfId="0" applyFont="1" applyFill="1" applyBorder="1" applyAlignment="1">
      <alignment horizontal="right"/>
    </xf>
    <xf numFmtId="0" fontId="12" fillId="0" borderId="37" xfId="0" applyFont="1" applyFill="1" applyBorder="1"/>
    <xf numFmtId="0" fontId="7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Fill="1" applyBorder="1"/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topLeftCell="A10" workbookViewId="0">
      <selection activeCell="F30" sqref="F30"/>
    </sheetView>
  </sheetViews>
  <sheetFormatPr defaultRowHeight="15"/>
  <cols>
    <col min="1" max="1" width="5.140625" style="2" customWidth="1"/>
    <col min="2" max="2" width="51" style="2" customWidth="1"/>
    <col min="3" max="3" width="4.85546875" style="2" customWidth="1"/>
    <col min="4" max="4" width="38" style="2" customWidth="1"/>
    <col min="5" max="5" width="4.85546875" style="2" customWidth="1"/>
    <col min="6" max="6" width="28.7109375" style="2" customWidth="1"/>
    <col min="7" max="16384" width="9.140625" style="2"/>
  </cols>
  <sheetData>
    <row r="1" spans="1:6" ht="12.95" customHeight="1">
      <c r="C1" s="135" t="s">
        <v>59</v>
      </c>
      <c r="D1" s="135"/>
      <c r="F1" s="2" t="s">
        <v>58</v>
      </c>
    </row>
    <row r="2" spans="1:6" s="7" customFormat="1" ht="12.4" customHeight="1">
      <c r="A2" s="5" t="s">
        <v>5</v>
      </c>
      <c r="B2" s="6" t="s">
        <v>4</v>
      </c>
      <c r="C2" s="5" t="s">
        <v>5</v>
      </c>
      <c r="D2" s="6" t="s">
        <v>4</v>
      </c>
      <c r="E2" s="5" t="s">
        <v>5</v>
      </c>
      <c r="F2" s="6" t="s">
        <v>4</v>
      </c>
    </row>
    <row r="3" spans="1:6" s="8" customFormat="1" ht="12.4" customHeight="1">
      <c r="A3" s="136">
        <v>1</v>
      </c>
      <c r="B3" s="4" t="s">
        <v>0</v>
      </c>
      <c r="C3" s="128">
        <v>5</v>
      </c>
      <c r="D3" s="4" t="s">
        <v>0</v>
      </c>
      <c r="E3" s="126">
        <v>10</v>
      </c>
      <c r="F3" s="4" t="s">
        <v>0</v>
      </c>
    </row>
    <row r="4" spans="1:6" s="8" customFormat="1" ht="12.4" customHeight="1">
      <c r="A4" s="137"/>
      <c r="B4" s="9" t="s">
        <v>6</v>
      </c>
      <c r="C4" s="129"/>
      <c r="D4" s="1" t="s">
        <v>25</v>
      </c>
      <c r="E4" s="127"/>
      <c r="F4" s="11" t="s">
        <v>50</v>
      </c>
    </row>
    <row r="5" spans="1:6" s="8" customFormat="1" ht="12.4" customHeight="1">
      <c r="A5" s="137"/>
      <c r="B5" s="10" t="s">
        <v>7</v>
      </c>
      <c r="C5" s="129"/>
      <c r="D5" s="1" t="s">
        <v>8</v>
      </c>
      <c r="E5" s="127"/>
      <c r="F5" s="11" t="s">
        <v>51</v>
      </c>
    </row>
    <row r="6" spans="1:6" s="8" customFormat="1" ht="12.4" customHeight="1">
      <c r="A6" s="137"/>
      <c r="B6" s="11" t="s">
        <v>8</v>
      </c>
      <c r="C6" s="129"/>
      <c r="D6" s="1" t="s">
        <v>1</v>
      </c>
      <c r="E6" s="127"/>
      <c r="F6" s="48" t="s">
        <v>52</v>
      </c>
    </row>
    <row r="7" spans="1:6" s="8" customFormat="1" ht="12.4" customHeight="1">
      <c r="A7" s="137"/>
      <c r="B7" s="3" t="s">
        <v>3</v>
      </c>
      <c r="C7" s="129"/>
      <c r="D7" s="3" t="s">
        <v>3</v>
      </c>
      <c r="E7" s="127"/>
      <c r="F7" s="49" t="s">
        <v>53</v>
      </c>
    </row>
    <row r="8" spans="1:6" s="8" customFormat="1" ht="12.4" customHeight="1">
      <c r="A8" s="137"/>
      <c r="B8" s="11" t="s">
        <v>9</v>
      </c>
      <c r="C8" s="129"/>
      <c r="D8" s="1" t="s">
        <v>26</v>
      </c>
      <c r="E8" s="127"/>
      <c r="F8" s="11" t="s">
        <v>1</v>
      </c>
    </row>
    <row r="9" spans="1:6" s="8" customFormat="1" ht="12.4" customHeight="1">
      <c r="A9" s="137"/>
      <c r="B9" s="9" t="s">
        <v>10</v>
      </c>
      <c r="C9" s="129"/>
      <c r="D9" s="1" t="s">
        <v>27</v>
      </c>
      <c r="E9" s="127"/>
      <c r="F9" s="3" t="s">
        <v>3</v>
      </c>
    </row>
    <row r="10" spans="1:6" s="8" customFormat="1" ht="12.4" customHeight="1">
      <c r="A10" s="137"/>
      <c r="B10" s="9" t="s">
        <v>155</v>
      </c>
      <c r="C10" s="129"/>
      <c r="D10" s="1" t="s">
        <v>28</v>
      </c>
      <c r="E10" s="127"/>
      <c r="F10" s="11" t="s">
        <v>54</v>
      </c>
    </row>
    <row r="11" spans="1:6" s="8" customFormat="1" ht="12.4" customHeight="1">
      <c r="A11" s="137"/>
      <c r="B11" s="9" t="s">
        <v>11</v>
      </c>
      <c r="C11" s="130"/>
      <c r="D11" s="1" t="s">
        <v>14</v>
      </c>
      <c r="E11" s="127"/>
      <c r="F11" s="11" t="s">
        <v>55</v>
      </c>
    </row>
    <row r="12" spans="1:6" s="8" customFormat="1" ht="12.4" customHeight="1">
      <c r="A12" s="138"/>
      <c r="B12" s="12" t="s">
        <v>2</v>
      </c>
      <c r="C12" s="128">
        <v>6</v>
      </c>
      <c r="D12" s="4" t="s">
        <v>32</v>
      </c>
      <c r="E12" s="127"/>
      <c r="F12" s="47" t="s">
        <v>167</v>
      </c>
    </row>
    <row r="13" spans="1:6" s="8" customFormat="1" ht="12.4" customHeight="1">
      <c r="A13" s="136">
        <v>2</v>
      </c>
      <c r="B13" s="4" t="s">
        <v>0</v>
      </c>
      <c r="C13" s="129"/>
      <c r="D13" s="11" t="s">
        <v>161</v>
      </c>
      <c r="E13" s="127"/>
      <c r="F13" s="15" t="s">
        <v>56</v>
      </c>
    </row>
    <row r="14" spans="1:6" s="8" customFormat="1" ht="12.4" customHeight="1">
      <c r="A14" s="137"/>
      <c r="B14" s="12" t="s">
        <v>168</v>
      </c>
      <c r="C14" s="129"/>
      <c r="D14" s="11" t="s">
        <v>29</v>
      </c>
      <c r="E14" s="127"/>
      <c r="F14" s="16" t="s">
        <v>57</v>
      </c>
    </row>
    <row r="15" spans="1:6" s="8" customFormat="1" ht="12.4" customHeight="1">
      <c r="A15" s="137"/>
      <c r="B15" s="12" t="s">
        <v>156</v>
      </c>
      <c r="C15" s="129"/>
      <c r="D15" s="11"/>
    </row>
    <row r="16" spans="1:6" s="8" customFormat="1" ht="12.4" customHeight="1">
      <c r="A16" s="137"/>
      <c r="B16" s="8" t="s">
        <v>39</v>
      </c>
      <c r="C16" s="130"/>
    </row>
    <row r="17" spans="1:4" s="8" customFormat="1" ht="12.4" customHeight="1">
      <c r="A17" s="137"/>
      <c r="B17" s="12" t="s">
        <v>2</v>
      </c>
      <c r="C17" s="131">
        <v>7</v>
      </c>
      <c r="D17" s="4" t="s">
        <v>0</v>
      </c>
    </row>
    <row r="18" spans="1:4" s="8" customFormat="1" ht="12.4" customHeight="1">
      <c r="A18" s="137"/>
      <c r="B18" s="3" t="s">
        <v>3</v>
      </c>
      <c r="C18" s="132"/>
      <c r="D18" s="11" t="s">
        <v>33</v>
      </c>
    </row>
    <row r="19" spans="1:4" s="8" customFormat="1" ht="12.4" customHeight="1">
      <c r="A19" s="137"/>
      <c r="B19" s="11" t="s">
        <v>141</v>
      </c>
      <c r="C19" s="132"/>
      <c r="D19" s="11" t="s">
        <v>34</v>
      </c>
    </row>
    <row r="20" spans="1:4" s="8" customFormat="1" ht="12.4" customHeight="1">
      <c r="A20" s="137"/>
      <c r="B20" s="11" t="s">
        <v>16</v>
      </c>
      <c r="C20" s="132"/>
      <c r="D20" s="11" t="s">
        <v>1</v>
      </c>
    </row>
    <row r="21" spans="1:4" s="8" customFormat="1" ht="12.4" customHeight="1">
      <c r="A21" s="137"/>
      <c r="B21" s="12" t="s">
        <v>12</v>
      </c>
      <c r="C21" s="132"/>
      <c r="D21" s="3" t="s">
        <v>3</v>
      </c>
    </row>
    <row r="22" spans="1:4" s="8" customFormat="1" ht="12.4" customHeight="1">
      <c r="A22" s="137"/>
      <c r="B22" s="12" t="s">
        <v>154</v>
      </c>
      <c r="C22" s="132"/>
      <c r="D22" s="11" t="s">
        <v>133</v>
      </c>
    </row>
    <row r="23" spans="1:4" s="8" customFormat="1" ht="12.4" customHeight="1">
      <c r="A23" s="137"/>
      <c r="B23" s="12" t="s">
        <v>14</v>
      </c>
      <c r="C23" s="132"/>
      <c r="D23" s="11" t="s">
        <v>162</v>
      </c>
    </row>
    <row r="24" spans="1:4" s="8" customFormat="1" ht="12.4" customHeight="1">
      <c r="A24" s="138"/>
      <c r="B24" s="12" t="s">
        <v>2</v>
      </c>
      <c r="C24" s="132"/>
      <c r="D24" s="11" t="s">
        <v>36</v>
      </c>
    </row>
    <row r="25" spans="1:4" s="8" customFormat="1" ht="12.4" customHeight="1">
      <c r="A25" s="128">
        <v>3</v>
      </c>
      <c r="B25" s="4" t="s">
        <v>0</v>
      </c>
      <c r="C25" s="132"/>
      <c r="D25" s="47" t="s">
        <v>166</v>
      </c>
    </row>
    <row r="26" spans="1:4" s="8" customFormat="1" ht="12.4" customHeight="1">
      <c r="A26" s="129"/>
      <c r="B26" s="11"/>
      <c r="C26" s="132"/>
      <c r="D26" s="11" t="s">
        <v>19</v>
      </c>
    </row>
    <row r="27" spans="1:4" s="8" customFormat="1" ht="12.4" customHeight="1">
      <c r="A27" s="129"/>
      <c r="B27" s="8" t="s">
        <v>165</v>
      </c>
      <c r="C27" s="133"/>
      <c r="D27" s="4" t="s">
        <v>0</v>
      </c>
    </row>
    <row r="28" spans="1:4" s="8" customFormat="1" ht="12.4" customHeight="1">
      <c r="A28" s="129"/>
      <c r="B28" s="11" t="s">
        <v>17</v>
      </c>
      <c r="C28" s="131">
        <v>8</v>
      </c>
      <c r="D28" s="11" t="s">
        <v>38</v>
      </c>
    </row>
    <row r="29" spans="1:4" s="8" customFormat="1" ht="12.4" customHeight="1">
      <c r="A29" s="129"/>
      <c r="B29" s="9" t="s">
        <v>1</v>
      </c>
      <c r="C29" s="132"/>
      <c r="D29" s="47" t="s">
        <v>42</v>
      </c>
    </row>
    <row r="30" spans="1:4" s="8" customFormat="1" ht="12.4" customHeight="1">
      <c r="A30" s="129"/>
      <c r="B30" s="12" t="s">
        <v>2</v>
      </c>
      <c r="C30" s="132"/>
      <c r="D30" s="11" t="s">
        <v>39</v>
      </c>
    </row>
    <row r="31" spans="1:4" s="8" customFormat="1" ht="12.4" customHeight="1">
      <c r="A31" s="129"/>
      <c r="B31" s="3" t="s">
        <v>3</v>
      </c>
      <c r="C31" s="132"/>
      <c r="D31" s="3" t="s">
        <v>3</v>
      </c>
    </row>
    <row r="32" spans="1:4" s="8" customFormat="1" ht="12.4" customHeight="1">
      <c r="A32" s="129"/>
      <c r="B32" s="12" t="s">
        <v>15</v>
      </c>
      <c r="C32" s="132"/>
      <c r="D32" s="11" t="s">
        <v>40</v>
      </c>
    </row>
    <row r="33" spans="1:4" s="8" customFormat="1" ht="12.4" customHeight="1">
      <c r="A33" s="129"/>
      <c r="B33" s="13" t="s">
        <v>18</v>
      </c>
      <c r="C33" s="132"/>
    </row>
    <row r="34" spans="1:4" s="8" customFormat="1" ht="12.4" customHeight="1">
      <c r="A34" s="129"/>
      <c r="B34" s="11" t="s">
        <v>158</v>
      </c>
      <c r="C34" s="132"/>
      <c r="D34" s="11" t="s">
        <v>41</v>
      </c>
    </row>
    <row r="35" spans="1:4" s="8" customFormat="1" ht="12.4" customHeight="1">
      <c r="A35" s="129"/>
      <c r="B35" s="11" t="s">
        <v>19</v>
      </c>
      <c r="C35" s="132"/>
      <c r="D35" s="47" t="s">
        <v>163</v>
      </c>
    </row>
    <row r="36" spans="1:4" s="8" customFormat="1" ht="12.4" customHeight="1">
      <c r="A36" s="130"/>
      <c r="B36" s="14" t="s">
        <v>2</v>
      </c>
      <c r="C36" s="133"/>
      <c r="D36" s="11" t="s">
        <v>43</v>
      </c>
    </row>
    <row r="37" spans="1:4" s="8" customFormat="1" ht="12.4" customHeight="1">
      <c r="A37" s="128">
        <v>4</v>
      </c>
      <c r="B37" s="4" t="s">
        <v>0</v>
      </c>
      <c r="C37" s="134">
        <v>9</v>
      </c>
      <c r="D37" s="4" t="s">
        <v>0</v>
      </c>
    </row>
    <row r="38" spans="1:4" s="8" customFormat="1" ht="12.4" customHeight="1">
      <c r="A38" s="129"/>
      <c r="B38" s="11" t="s">
        <v>157</v>
      </c>
      <c r="C38" s="134"/>
      <c r="D38" s="11" t="s">
        <v>44</v>
      </c>
    </row>
    <row r="39" spans="1:4" s="8" customFormat="1" ht="12.4" customHeight="1">
      <c r="A39" s="129"/>
      <c r="B39" s="11" t="s">
        <v>20</v>
      </c>
      <c r="C39" s="134"/>
      <c r="D39" s="11" t="s">
        <v>164</v>
      </c>
    </row>
    <row r="40" spans="1:4" s="8" customFormat="1" ht="12.4" customHeight="1">
      <c r="A40" s="129"/>
      <c r="B40" s="11" t="s">
        <v>159</v>
      </c>
      <c r="C40" s="134"/>
      <c r="D40" s="11" t="s">
        <v>45</v>
      </c>
    </row>
    <row r="41" spans="1:4" s="8" customFormat="1" ht="12.4" customHeight="1">
      <c r="A41" s="129"/>
      <c r="B41" s="9" t="s">
        <v>21</v>
      </c>
      <c r="C41" s="134"/>
      <c r="D41" s="3" t="s">
        <v>3</v>
      </c>
    </row>
    <row r="42" spans="1:4" s="8" customFormat="1" ht="12.4" customHeight="1">
      <c r="A42" s="129"/>
      <c r="B42" s="12" t="s">
        <v>2</v>
      </c>
      <c r="C42" s="134"/>
      <c r="D42" s="11" t="s">
        <v>46</v>
      </c>
    </row>
    <row r="43" spans="1:4" s="8" customFormat="1" ht="12.4" customHeight="1">
      <c r="A43" s="129"/>
      <c r="B43" s="3" t="s">
        <v>3</v>
      </c>
      <c r="C43" s="134"/>
      <c r="D43" s="11" t="s">
        <v>47</v>
      </c>
    </row>
    <row r="44" spans="1:4" s="8" customFormat="1" ht="12.4" customHeight="1">
      <c r="A44" s="129"/>
      <c r="B44" s="11" t="s">
        <v>22</v>
      </c>
      <c r="C44" s="134"/>
      <c r="D44" s="11" t="s">
        <v>48</v>
      </c>
    </row>
    <row r="45" spans="1:4" s="8" customFormat="1" ht="12.4" customHeight="1">
      <c r="A45" s="129"/>
      <c r="B45" s="11" t="s">
        <v>23</v>
      </c>
      <c r="C45" s="134"/>
      <c r="D45" s="11" t="s">
        <v>49</v>
      </c>
    </row>
    <row r="46" spans="1:4" s="8" customFormat="1" ht="12.4" customHeight="1">
      <c r="A46" s="129"/>
      <c r="B46" s="11" t="s">
        <v>160</v>
      </c>
    </row>
    <row r="47" spans="1:4" s="8" customFormat="1" ht="12.4" customHeight="1">
      <c r="A47" s="130"/>
      <c r="B47" s="11" t="s">
        <v>24</v>
      </c>
    </row>
    <row r="48" spans="1:4" ht="12.95" customHeight="1"/>
    <row r="49" ht="12.9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2.95" customHeight="1"/>
    <row r="57" ht="12.95" customHeight="1"/>
    <row r="58" ht="12.95" customHeight="1"/>
    <row r="59" ht="12.95" customHeight="1"/>
    <row r="60" ht="12.95" customHeight="1"/>
    <row r="61" ht="12.95" customHeight="1"/>
    <row r="62" ht="12.95" customHeight="1"/>
    <row r="63" ht="12.95" customHeight="1"/>
  </sheetData>
  <mergeCells count="11">
    <mergeCell ref="C37:C45"/>
    <mergeCell ref="C1:D1"/>
    <mergeCell ref="A3:A12"/>
    <mergeCell ref="A25:A36"/>
    <mergeCell ref="A37:A47"/>
    <mergeCell ref="A13:A24"/>
    <mergeCell ref="E3:E14"/>
    <mergeCell ref="C3:C11"/>
    <mergeCell ref="C12:C16"/>
    <mergeCell ref="C17:C27"/>
    <mergeCell ref="C28:C36"/>
  </mergeCells>
  <pageMargins left="0.11811023622047245" right="0.11811023622047245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topLeftCell="A4" workbookViewId="0">
      <selection activeCell="B14" sqref="B14"/>
    </sheetView>
  </sheetViews>
  <sheetFormatPr defaultRowHeight="15"/>
  <cols>
    <col min="1" max="1" width="4.85546875" style="2" customWidth="1"/>
    <col min="2" max="2" width="31.85546875" style="2" customWidth="1"/>
    <col min="3" max="3" width="4.85546875" style="2" customWidth="1"/>
    <col min="4" max="4" width="33.28515625" style="2" customWidth="1"/>
    <col min="5" max="5" width="4.85546875" style="2" customWidth="1"/>
    <col min="6" max="6" width="32.28515625" style="2" customWidth="1"/>
    <col min="7" max="7" width="4.85546875" style="2" customWidth="1"/>
    <col min="8" max="8" width="25.140625" style="2" customWidth="1"/>
    <col min="9" max="16384" width="9.140625" style="2"/>
  </cols>
  <sheetData>
    <row r="1" spans="1:11" ht="16.5">
      <c r="F1" s="135" t="s">
        <v>59</v>
      </c>
      <c r="G1" s="135"/>
      <c r="H1" s="2" t="s">
        <v>152</v>
      </c>
    </row>
    <row r="2" spans="1:11" ht="12.6" customHeight="1" thickBot="1"/>
    <row r="3" spans="1:11" ht="12.6" customHeight="1">
      <c r="A3" s="5" t="s">
        <v>5</v>
      </c>
      <c r="B3" s="5" t="s">
        <v>4</v>
      </c>
      <c r="C3" s="33" t="s">
        <v>5</v>
      </c>
      <c r="D3" s="34" t="s">
        <v>4</v>
      </c>
      <c r="E3" s="33" t="s">
        <v>5</v>
      </c>
      <c r="F3" s="34" t="s">
        <v>4</v>
      </c>
      <c r="G3" s="33" t="s">
        <v>5</v>
      </c>
      <c r="H3" s="34" t="s">
        <v>4</v>
      </c>
    </row>
    <row r="4" spans="1:11" ht="12.6" customHeight="1">
      <c r="A4" s="128">
        <v>1</v>
      </c>
      <c r="B4" s="19" t="s">
        <v>0</v>
      </c>
      <c r="C4" s="139">
        <v>3</v>
      </c>
      <c r="D4" s="35" t="s">
        <v>66</v>
      </c>
      <c r="E4" s="139">
        <v>6</v>
      </c>
      <c r="F4" s="39" t="s">
        <v>0</v>
      </c>
      <c r="G4" s="139">
        <v>8</v>
      </c>
      <c r="H4" s="39" t="s">
        <v>66</v>
      </c>
    </row>
    <row r="5" spans="1:11" ht="12.6" customHeight="1">
      <c r="A5" s="129"/>
      <c r="B5" s="23" t="s">
        <v>60</v>
      </c>
      <c r="C5" s="139"/>
      <c r="D5" s="36" t="s">
        <v>87</v>
      </c>
      <c r="E5" s="139"/>
      <c r="F5" s="40" t="s">
        <v>116</v>
      </c>
      <c r="G5" s="139"/>
      <c r="H5" s="40" t="s">
        <v>136</v>
      </c>
    </row>
    <row r="6" spans="1:11" ht="12.6" customHeight="1">
      <c r="A6" s="129"/>
      <c r="B6" s="24" t="s">
        <v>61</v>
      </c>
      <c r="C6" s="139"/>
      <c r="D6" s="36" t="s">
        <v>88</v>
      </c>
      <c r="E6" s="139"/>
      <c r="F6" s="40" t="s">
        <v>7</v>
      </c>
      <c r="G6" s="139"/>
      <c r="H6" s="40" t="s">
        <v>138</v>
      </c>
    </row>
    <row r="7" spans="1:11" ht="12.6" customHeight="1">
      <c r="A7" s="129"/>
      <c r="B7" s="22" t="s">
        <v>31</v>
      </c>
      <c r="C7" s="139"/>
      <c r="D7" s="37" t="s">
        <v>69</v>
      </c>
      <c r="E7" s="139"/>
      <c r="F7" s="40" t="s">
        <v>117</v>
      </c>
      <c r="G7" s="139"/>
      <c r="H7" s="40" t="s">
        <v>137</v>
      </c>
    </row>
    <row r="8" spans="1:11" ht="12.6" customHeight="1">
      <c r="A8" s="129"/>
      <c r="B8" s="21" t="s">
        <v>3</v>
      </c>
      <c r="C8" s="139"/>
      <c r="D8" s="38" t="s">
        <v>89</v>
      </c>
      <c r="E8" s="139"/>
      <c r="F8" s="41" t="s">
        <v>3</v>
      </c>
      <c r="G8" s="139"/>
      <c r="H8" s="41" t="s">
        <v>69</v>
      </c>
    </row>
    <row r="9" spans="1:11" ht="12.6" customHeight="1">
      <c r="A9" s="129"/>
      <c r="B9" s="20" t="s">
        <v>62</v>
      </c>
      <c r="C9" s="139"/>
      <c r="D9" s="38" t="s">
        <v>90</v>
      </c>
      <c r="E9" s="139"/>
      <c r="F9" s="40" t="s">
        <v>118</v>
      </c>
      <c r="G9" s="139"/>
      <c r="H9" s="43" t="s">
        <v>33</v>
      </c>
    </row>
    <row r="10" spans="1:11" ht="12.6" customHeight="1">
      <c r="A10" s="129"/>
      <c r="B10" s="20" t="s">
        <v>63</v>
      </c>
      <c r="C10" s="139"/>
      <c r="D10" s="38" t="s">
        <v>91</v>
      </c>
      <c r="E10" s="139"/>
      <c r="F10" s="40" t="s">
        <v>119</v>
      </c>
      <c r="G10" s="139"/>
      <c r="H10" s="40" t="s">
        <v>139</v>
      </c>
    </row>
    <row r="11" spans="1:11" ht="12.6" customHeight="1">
      <c r="A11" s="129"/>
      <c r="B11" s="20" t="s">
        <v>64</v>
      </c>
      <c r="C11" s="139">
        <v>4</v>
      </c>
      <c r="D11" s="35" t="s">
        <v>0</v>
      </c>
      <c r="E11" s="139"/>
      <c r="F11" s="40" t="s">
        <v>120</v>
      </c>
      <c r="G11" s="139"/>
      <c r="H11" s="40" t="s">
        <v>131</v>
      </c>
    </row>
    <row r="12" spans="1:11" ht="12.6" customHeight="1">
      <c r="A12" s="129"/>
      <c r="B12" s="20" t="s">
        <v>65</v>
      </c>
      <c r="C12" s="139"/>
      <c r="D12" s="38" t="s">
        <v>92</v>
      </c>
      <c r="E12" s="139"/>
      <c r="F12" s="40" t="s">
        <v>75</v>
      </c>
      <c r="G12" s="141">
        <v>9</v>
      </c>
      <c r="H12" s="35" t="s">
        <v>0</v>
      </c>
    </row>
    <row r="13" spans="1:11" ht="12.6" customHeight="1">
      <c r="A13" s="129"/>
      <c r="B13" s="19" t="s">
        <v>66</v>
      </c>
      <c r="C13" s="139"/>
      <c r="D13" s="38" t="s">
        <v>93</v>
      </c>
      <c r="E13" s="139"/>
      <c r="F13" s="39" t="s">
        <v>66</v>
      </c>
      <c r="G13" s="142"/>
      <c r="H13" s="38" t="s">
        <v>140</v>
      </c>
    </row>
    <row r="14" spans="1:11" ht="12.6" customHeight="1">
      <c r="A14" s="129"/>
      <c r="B14" s="25" t="s">
        <v>67</v>
      </c>
      <c r="C14" s="139"/>
      <c r="D14" s="38" t="s">
        <v>8</v>
      </c>
      <c r="E14" s="139"/>
      <c r="F14" s="40" t="s">
        <v>67</v>
      </c>
      <c r="G14" s="142"/>
      <c r="H14" s="38" t="s">
        <v>8</v>
      </c>
      <c r="K14" s="2" t="s">
        <v>153</v>
      </c>
    </row>
    <row r="15" spans="1:11" ht="12.6" customHeight="1">
      <c r="A15" s="129"/>
      <c r="B15" s="25" t="s">
        <v>7</v>
      </c>
      <c r="C15" s="139"/>
      <c r="D15" s="37" t="s">
        <v>3</v>
      </c>
      <c r="E15" s="139"/>
      <c r="F15" s="40" t="s">
        <v>80</v>
      </c>
      <c r="G15" s="142"/>
      <c r="H15" s="44" t="s">
        <v>80</v>
      </c>
    </row>
    <row r="16" spans="1:11" ht="12.6" customHeight="1">
      <c r="A16" s="129"/>
      <c r="B16" s="25" t="s">
        <v>68</v>
      </c>
      <c r="C16" s="139"/>
      <c r="D16" s="38" t="s">
        <v>94</v>
      </c>
      <c r="E16" s="139"/>
      <c r="F16" s="41" t="s">
        <v>69</v>
      </c>
      <c r="G16" s="142"/>
      <c r="H16" s="37" t="s">
        <v>3</v>
      </c>
    </row>
    <row r="17" spans="1:8" ht="12.6" customHeight="1">
      <c r="A17" s="129"/>
      <c r="B17" s="21" t="s">
        <v>69</v>
      </c>
      <c r="C17" s="139"/>
      <c r="D17" s="38" t="s">
        <v>95</v>
      </c>
      <c r="E17" s="139"/>
      <c r="F17" s="40" t="s">
        <v>121</v>
      </c>
      <c r="G17" s="142"/>
      <c r="H17" s="44" t="s">
        <v>141</v>
      </c>
    </row>
    <row r="18" spans="1:8" ht="12.6" customHeight="1">
      <c r="A18" s="129"/>
      <c r="B18" s="20" t="s">
        <v>70</v>
      </c>
      <c r="C18" s="139"/>
      <c r="D18" s="38" t="s">
        <v>96</v>
      </c>
      <c r="E18" s="139"/>
      <c r="F18" s="40" t="s">
        <v>122</v>
      </c>
      <c r="G18" s="142"/>
      <c r="H18" s="38" t="s">
        <v>35</v>
      </c>
    </row>
    <row r="19" spans="1:8" ht="12.6" customHeight="1">
      <c r="A19" s="130"/>
      <c r="B19" s="20" t="s">
        <v>1</v>
      </c>
      <c r="C19" s="139"/>
      <c r="D19" s="38" t="s">
        <v>97</v>
      </c>
      <c r="E19" s="139">
        <v>7</v>
      </c>
      <c r="F19" s="35" t="s">
        <v>0</v>
      </c>
      <c r="G19" s="142"/>
      <c r="H19" s="38" t="s">
        <v>142</v>
      </c>
    </row>
    <row r="20" spans="1:8" ht="12.6" customHeight="1">
      <c r="A20" s="128">
        <v>2</v>
      </c>
      <c r="B20" s="26" t="s">
        <v>0</v>
      </c>
      <c r="C20" s="139"/>
      <c r="D20" s="38" t="s">
        <v>98</v>
      </c>
      <c r="E20" s="139"/>
      <c r="F20" s="38" t="s">
        <v>123</v>
      </c>
      <c r="G20" s="142"/>
      <c r="H20" s="40" t="s">
        <v>13</v>
      </c>
    </row>
    <row r="21" spans="1:8" ht="12.6" customHeight="1">
      <c r="A21" s="129"/>
      <c r="B21" s="27" t="s">
        <v>71</v>
      </c>
      <c r="C21" s="139"/>
      <c r="D21" s="35" t="s">
        <v>66</v>
      </c>
      <c r="E21" s="139"/>
      <c r="F21" s="38" t="s">
        <v>124</v>
      </c>
      <c r="G21" s="142"/>
      <c r="H21" s="40" t="s">
        <v>84</v>
      </c>
    </row>
    <row r="22" spans="1:8" ht="12.6" customHeight="1">
      <c r="A22" s="129"/>
      <c r="B22" s="28" t="s">
        <v>7</v>
      </c>
      <c r="C22" s="139"/>
      <c r="D22" s="38" t="s">
        <v>99</v>
      </c>
      <c r="E22" s="139"/>
      <c r="F22" s="38" t="s">
        <v>8</v>
      </c>
      <c r="G22" s="142"/>
      <c r="H22" s="35" t="s">
        <v>66</v>
      </c>
    </row>
    <row r="23" spans="1:8" ht="12.6" customHeight="1">
      <c r="A23" s="129"/>
      <c r="B23" s="29" t="s">
        <v>72</v>
      </c>
      <c r="C23" s="139"/>
      <c r="D23" s="38" t="s">
        <v>100</v>
      </c>
      <c r="E23" s="139"/>
      <c r="F23" s="37" t="s">
        <v>3</v>
      </c>
      <c r="G23" s="142"/>
      <c r="H23" s="38" t="s">
        <v>101</v>
      </c>
    </row>
    <row r="24" spans="1:8" ht="12.6" customHeight="1">
      <c r="A24" s="129"/>
      <c r="B24" s="18" t="s">
        <v>3</v>
      </c>
      <c r="C24" s="139"/>
      <c r="D24" s="38" t="s">
        <v>101</v>
      </c>
      <c r="E24" s="139"/>
      <c r="F24" s="38" t="s">
        <v>125</v>
      </c>
      <c r="G24" s="142"/>
      <c r="H24" s="38" t="s">
        <v>143</v>
      </c>
    </row>
    <row r="25" spans="1:8" ht="12.6" customHeight="1">
      <c r="A25" s="129"/>
      <c r="B25" s="20" t="s">
        <v>73</v>
      </c>
      <c r="C25" s="139"/>
      <c r="D25" s="37" t="s">
        <v>69</v>
      </c>
      <c r="E25" s="139"/>
      <c r="F25" s="38" t="s">
        <v>126</v>
      </c>
      <c r="G25" s="142"/>
      <c r="H25" s="38" t="s">
        <v>144</v>
      </c>
    </row>
    <row r="26" spans="1:8" ht="12.6" customHeight="1">
      <c r="A26" s="129"/>
      <c r="B26" s="30" t="s">
        <v>85</v>
      </c>
      <c r="C26" s="139"/>
      <c r="D26" s="38" t="s">
        <v>104</v>
      </c>
      <c r="E26" s="139"/>
      <c r="F26" s="38" t="s">
        <v>74</v>
      </c>
      <c r="G26" s="142"/>
      <c r="H26" s="37" t="s">
        <v>69</v>
      </c>
    </row>
    <row r="27" spans="1:8" ht="12.6" customHeight="1">
      <c r="A27" s="129"/>
      <c r="B27" s="31" t="s">
        <v>86</v>
      </c>
      <c r="C27" s="139"/>
      <c r="D27" s="38" t="s">
        <v>103</v>
      </c>
      <c r="E27" s="139"/>
      <c r="F27" s="38" t="s">
        <v>127</v>
      </c>
      <c r="G27" s="142"/>
      <c r="H27" s="38" t="s">
        <v>145</v>
      </c>
    </row>
    <row r="28" spans="1:8" ht="12.6" customHeight="1">
      <c r="A28" s="129"/>
      <c r="B28" s="20" t="s">
        <v>74</v>
      </c>
      <c r="C28" s="139"/>
      <c r="D28" s="38" t="s">
        <v>102</v>
      </c>
      <c r="E28" s="139"/>
      <c r="F28" s="38" t="s">
        <v>128</v>
      </c>
      <c r="G28" s="142"/>
      <c r="H28" s="38" t="s">
        <v>20</v>
      </c>
    </row>
    <row r="29" spans="1:8" ht="12.6" customHeight="1">
      <c r="A29" s="129"/>
      <c r="B29" s="17" t="s">
        <v>37</v>
      </c>
      <c r="C29" s="141">
        <v>5</v>
      </c>
      <c r="D29" s="39" t="s">
        <v>0</v>
      </c>
      <c r="E29" s="139"/>
      <c r="F29" s="35" t="s">
        <v>66</v>
      </c>
      <c r="G29" s="143"/>
      <c r="H29" s="38" t="s">
        <v>131</v>
      </c>
    </row>
    <row r="30" spans="1:8" ht="12.6" customHeight="1">
      <c r="A30" s="129"/>
      <c r="B30" s="17" t="s">
        <v>75</v>
      </c>
      <c r="C30" s="142"/>
      <c r="D30" s="40" t="s">
        <v>105</v>
      </c>
      <c r="E30" s="139"/>
      <c r="F30" s="38" t="s">
        <v>129</v>
      </c>
      <c r="G30" s="139">
        <v>10</v>
      </c>
      <c r="H30" s="35" t="s">
        <v>0</v>
      </c>
    </row>
    <row r="31" spans="1:8" ht="12.6" customHeight="1">
      <c r="A31" s="129"/>
      <c r="B31" s="26" t="s">
        <v>66</v>
      </c>
      <c r="C31" s="142"/>
      <c r="D31" s="40" t="s">
        <v>106</v>
      </c>
      <c r="E31" s="139"/>
      <c r="F31" s="38" t="s">
        <v>130</v>
      </c>
      <c r="G31" s="139"/>
      <c r="H31" s="44" t="s">
        <v>60</v>
      </c>
    </row>
    <row r="32" spans="1:8" ht="12.6" customHeight="1">
      <c r="A32" s="129"/>
      <c r="B32" s="32" t="s">
        <v>76</v>
      </c>
      <c r="C32" s="142"/>
      <c r="D32" s="41" t="s">
        <v>3</v>
      </c>
      <c r="E32" s="139"/>
      <c r="F32" s="38" t="s">
        <v>131</v>
      </c>
      <c r="G32" s="139"/>
      <c r="H32" s="38" t="s">
        <v>30</v>
      </c>
    </row>
    <row r="33" spans="1:8" ht="12.6" customHeight="1">
      <c r="A33" s="129"/>
      <c r="B33" s="32" t="s">
        <v>77</v>
      </c>
      <c r="C33" s="142"/>
      <c r="D33" s="40" t="s">
        <v>107</v>
      </c>
      <c r="E33" s="139"/>
      <c r="F33" s="37" t="s">
        <v>69</v>
      </c>
      <c r="G33" s="139"/>
      <c r="H33" s="38" t="s">
        <v>1</v>
      </c>
    </row>
    <row r="34" spans="1:8" ht="12.6" customHeight="1">
      <c r="A34" s="129"/>
      <c r="B34" s="18" t="s">
        <v>69</v>
      </c>
      <c r="C34" s="142"/>
      <c r="D34" s="40" t="s">
        <v>108</v>
      </c>
      <c r="E34" s="139"/>
      <c r="F34" s="38" t="s">
        <v>132</v>
      </c>
      <c r="G34" s="139"/>
      <c r="H34" s="37" t="s">
        <v>3</v>
      </c>
    </row>
    <row r="35" spans="1:8" ht="12.6" customHeight="1">
      <c r="A35" s="129"/>
      <c r="B35" s="17" t="s">
        <v>78</v>
      </c>
      <c r="C35" s="142"/>
      <c r="D35" s="40" t="s">
        <v>109</v>
      </c>
      <c r="E35" s="139"/>
      <c r="F35" s="38" t="s">
        <v>90</v>
      </c>
      <c r="G35" s="139"/>
      <c r="H35" s="38" t="s">
        <v>146</v>
      </c>
    </row>
    <row r="36" spans="1:8" ht="12.6" customHeight="1">
      <c r="A36" s="130"/>
      <c r="B36" s="17" t="s">
        <v>7</v>
      </c>
      <c r="C36" s="142"/>
      <c r="D36" s="40" t="s">
        <v>110</v>
      </c>
      <c r="E36" s="139"/>
      <c r="F36" s="38" t="s">
        <v>102</v>
      </c>
      <c r="G36" s="139"/>
      <c r="H36" s="38" t="s">
        <v>147</v>
      </c>
    </row>
    <row r="37" spans="1:8" ht="12.6" customHeight="1">
      <c r="A37" s="144">
        <v>3</v>
      </c>
      <c r="B37" s="19" t="s">
        <v>0</v>
      </c>
      <c r="C37" s="142"/>
      <c r="D37" s="40" t="s">
        <v>111</v>
      </c>
      <c r="E37" s="139">
        <v>8</v>
      </c>
      <c r="F37" s="39" t="s">
        <v>0</v>
      </c>
      <c r="G37" s="139"/>
      <c r="H37" s="38" t="s">
        <v>148</v>
      </c>
    </row>
    <row r="38" spans="1:8" ht="12.6" customHeight="1">
      <c r="A38" s="144"/>
      <c r="B38" s="23" t="s">
        <v>79</v>
      </c>
      <c r="C38" s="142"/>
      <c r="D38" s="39" t="s">
        <v>66</v>
      </c>
      <c r="E38" s="139"/>
      <c r="F38" s="40" t="s">
        <v>116</v>
      </c>
      <c r="G38" s="139"/>
      <c r="H38" s="38" t="s">
        <v>115</v>
      </c>
    </row>
    <row r="39" spans="1:8" ht="12.6" customHeight="1">
      <c r="A39" s="144"/>
      <c r="B39" s="20" t="s">
        <v>80</v>
      </c>
      <c r="C39" s="142"/>
      <c r="D39" s="40" t="s">
        <v>112</v>
      </c>
      <c r="E39" s="139"/>
      <c r="F39" s="40" t="s">
        <v>8</v>
      </c>
      <c r="G39" s="139"/>
      <c r="H39" s="35" t="s">
        <v>66</v>
      </c>
    </row>
    <row r="40" spans="1:8" ht="12.6" customHeight="1">
      <c r="A40" s="144"/>
      <c r="B40" s="20" t="s">
        <v>8</v>
      </c>
      <c r="C40" s="142"/>
      <c r="D40" s="40" t="s">
        <v>61</v>
      </c>
      <c r="E40" s="139"/>
      <c r="F40" s="40" t="s">
        <v>7</v>
      </c>
      <c r="G40" s="139"/>
      <c r="H40" s="38" t="s">
        <v>149</v>
      </c>
    </row>
    <row r="41" spans="1:8" ht="12.6" customHeight="1">
      <c r="A41" s="144"/>
      <c r="B41" s="21" t="s">
        <v>3</v>
      </c>
      <c r="C41" s="142"/>
      <c r="D41" s="40" t="s">
        <v>113</v>
      </c>
      <c r="E41" s="139"/>
      <c r="F41" s="41" t="s">
        <v>3</v>
      </c>
      <c r="G41" s="139"/>
      <c r="H41" s="38" t="s">
        <v>1</v>
      </c>
    </row>
    <row r="42" spans="1:8" ht="12.6" customHeight="1">
      <c r="A42" s="144"/>
      <c r="B42" s="20" t="s">
        <v>81</v>
      </c>
      <c r="C42" s="142"/>
      <c r="D42" s="41" t="s">
        <v>69</v>
      </c>
      <c r="E42" s="139"/>
      <c r="F42" s="46" t="s">
        <v>133</v>
      </c>
      <c r="G42" s="139"/>
      <c r="H42" s="37" t="s">
        <v>69</v>
      </c>
    </row>
    <row r="43" spans="1:8" ht="12.6" customHeight="1">
      <c r="A43" s="144"/>
      <c r="B43" s="20" t="s">
        <v>82</v>
      </c>
      <c r="C43" s="142"/>
      <c r="D43" s="40" t="s">
        <v>12</v>
      </c>
      <c r="E43" s="139"/>
      <c r="F43" s="40" t="s">
        <v>134</v>
      </c>
      <c r="G43" s="139"/>
      <c r="H43" s="38" t="s">
        <v>150</v>
      </c>
    </row>
    <row r="44" spans="1:8" ht="12.6" customHeight="1">
      <c r="A44" s="144"/>
      <c r="B44" s="20" t="s">
        <v>83</v>
      </c>
      <c r="C44" s="142"/>
      <c r="D44" s="40" t="s">
        <v>114</v>
      </c>
      <c r="E44" s="139"/>
      <c r="F44" s="40" t="s">
        <v>135</v>
      </c>
      <c r="G44" s="139"/>
      <c r="H44" s="38" t="s">
        <v>90</v>
      </c>
    </row>
    <row r="45" spans="1:8" ht="12.6" customHeight="1" thickBot="1">
      <c r="A45" s="144"/>
      <c r="B45" s="20" t="s">
        <v>84</v>
      </c>
      <c r="C45" s="145"/>
      <c r="D45" s="42" t="s">
        <v>115</v>
      </c>
      <c r="E45" s="140"/>
      <c r="F45" s="42" t="s">
        <v>75</v>
      </c>
      <c r="G45" s="139"/>
      <c r="H45" s="38" t="s">
        <v>151</v>
      </c>
    </row>
    <row r="46" spans="1:8" ht="12.6" customHeight="1" thickBot="1">
      <c r="G46" s="140"/>
      <c r="H46" s="45" t="s">
        <v>75</v>
      </c>
    </row>
    <row r="47" spans="1:8" ht="12.6" customHeight="1"/>
    <row r="48" spans="1:8" ht="12.95" customHeight="1"/>
    <row r="49" ht="12.95" customHeight="1"/>
    <row r="50" ht="12.95" customHeight="1"/>
  </sheetData>
  <mergeCells count="13">
    <mergeCell ref="A4:A19"/>
    <mergeCell ref="A20:A36"/>
    <mergeCell ref="A37:A45"/>
    <mergeCell ref="C4:C10"/>
    <mergeCell ref="C11:C28"/>
    <mergeCell ref="C29:C45"/>
    <mergeCell ref="F1:G1"/>
    <mergeCell ref="E4:E18"/>
    <mergeCell ref="E19:E36"/>
    <mergeCell ref="E37:E45"/>
    <mergeCell ref="G4:G11"/>
    <mergeCell ref="G12:G29"/>
    <mergeCell ref="G30:G46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5"/>
  <sheetViews>
    <sheetView workbookViewId="0">
      <selection activeCell="E14" sqref="E14"/>
    </sheetView>
  </sheetViews>
  <sheetFormatPr defaultRowHeight="15.75"/>
  <cols>
    <col min="1" max="1" width="30.85546875" style="53" customWidth="1"/>
    <col min="2" max="2" width="31.140625" style="53" customWidth="1"/>
    <col min="3" max="3" width="35" style="53" customWidth="1"/>
    <col min="4" max="4" width="7.140625" style="53" customWidth="1"/>
    <col min="5" max="5" width="26.28515625" style="53" customWidth="1"/>
    <col min="6" max="16384" width="9.140625" style="53"/>
  </cols>
  <sheetData>
    <row r="1" spans="1:5" s="92" customFormat="1" ht="16.5" thickBot="1">
      <c r="A1" s="92" t="s">
        <v>194</v>
      </c>
      <c r="B1" s="95" t="s">
        <v>198</v>
      </c>
      <c r="C1" s="96" t="s">
        <v>204</v>
      </c>
    </row>
    <row r="2" spans="1:5">
      <c r="A2" s="83" t="s">
        <v>169</v>
      </c>
      <c r="B2" s="52" t="s">
        <v>169</v>
      </c>
      <c r="C2" s="50" t="s">
        <v>169</v>
      </c>
      <c r="E2" s="84" t="s">
        <v>183</v>
      </c>
    </row>
    <row r="3" spans="1:5">
      <c r="B3" s="56" t="s">
        <v>177</v>
      </c>
      <c r="C3" s="54" t="s">
        <v>184</v>
      </c>
    </row>
    <row r="4" spans="1:5">
      <c r="A4" s="85" t="s">
        <v>1</v>
      </c>
      <c r="B4" s="56" t="s">
        <v>178</v>
      </c>
      <c r="C4" s="54" t="s">
        <v>185</v>
      </c>
    </row>
    <row r="5" spans="1:5">
      <c r="A5" s="86"/>
      <c r="B5" s="58" t="s">
        <v>179</v>
      </c>
      <c r="C5" s="54" t="s">
        <v>186</v>
      </c>
    </row>
    <row r="6" spans="1:5">
      <c r="A6" s="87"/>
      <c r="B6" s="58" t="s">
        <v>21</v>
      </c>
      <c r="C6" s="60" t="s">
        <v>31</v>
      </c>
    </row>
    <row r="7" spans="1:5">
      <c r="A7" s="87"/>
      <c r="B7" s="58" t="s">
        <v>31</v>
      </c>
      <c r="C7" s="60" t="s">
        <v>80</v>
      </c>
    </row>
    <row r="8" spans="1:5">
      <c r="A8" s="88" t="s">
        <v>3</v>
      </c>
      <c r="B8" s="80" t="s">
        <v>3</v>
      </c>
      <c r="C8" s="61" t="s">
        <v>189</v>
      </c>
    </row>
    <row r="9" spans="1:5">
      <c r="A9" s="71" t="s">
        <v>207</v>
      </c>
      <c r="B9" s="58" t="s">
        <v>209</v>
      </c>
      <c r="C9" s="59" t="s">
        <v>26</v>
      </c>
    </row>
    <row r="10" spans="1:5">
      <c r="A10" s="64" t="s">
        <v>217</v>
      </c>
      <c r="B10" s="58"/>
      <c r="C10" s="59"/>
    </row>
    <row r="11" spans="1:5">
      <c r="A11" s="101" t="s">
        <v>36</v>
      </c>
      <c r="B11" s="58" t="s">
        <v>180</v>
      </c>
      <c r="C11" s="59" t="s">
        <v>27</v>
      </c>
    </row>
    <row r="12" spans="1:5">
      <c r="A12" s="71" t="s">
        <v>37</v>
      </c>
      <c r="B12" s="77" t="s">
        <v>13</v>
      </c>
      <c r="C12" s="59" t="s">
        <v>187</v>
      </c>
    </row>
    <row r="13" spans="1:5" ht="16.5" thickBot="1">
      <c r="A13" s="72" t="s">
        <v>75</v>
      </c>
      <c r="B13" s="62" t="s">
        <v>75</v>
      </c>
      <c r="C13" s="63" t="s">
        <v>188</v>
      </c>
    </row>
    <row r="14" spans="1:5" ht="16.5" thickBot="1">
      <c r="A14" s="92" t="s">
        <v>195</v>
      </c>
      <c r="B14" s="97" t="s">
        <v>199</v>
      </c>
      <c r="C14" s="92" t="s">
        <v>203</v>
      </c>
      <c r="E14" s="65"/>
    </row>
    <row r="15" spans="1:5">
      <c r="A15" s="89" t="s">
        <v>169</v>
      </c>
      <c r="B15" s="83" t="s">
        <v>169</v>
      </c>
      <c r="C15" s="52" t="s">
        <v>169</v>
      </c>
      <c r="E15" s="69"/>
    </row>
    <row r="16" spans="1:5">
      <c r="A16" s="90" t="s">
        <v>211</v>
      </c>
      <c r="B16" s="84" t="s">
        <v>33</v>
      </c>
      <c r="C16" s="56" t="s">
        <v>191</v>
      </c>
    </row>
    <row r="17" spans="1:3">
      <c r="A17" s="90" t="s">
        <v>175</v>
      </c>
      <c r="B17" s="58" t="s">
        <v>208</v>
      </c>
      <c r="C17" s="58" t="s">
        <v>45</v>
      </c>
    </row>
    <row r="18" spans="1:3">
      <c r="A18" s="71" t="s">
        <v>45</v>
      </c>
      <c r="B18" s="85" t="s">
        <v>29</v>
      </c>
      <c r="C18" s="58" t="s">
        <v>8</v>
      </c>
    </row>
    <row r="19" spans="1:3">
      <c r="A19" s="71"/>
      <c r="B19" s="85" t="s">
        <v>8</v>
      </c>
      <c r="C19" s="58"/>
    </row>
    <row r="20" spans="1:3">
      <c r="A20" s="88" t="s">
        <v>3</v>
      </c>
      <c r="B20" s="87" t="s">
        <v>3</v>
      </c>
      <c r="C20" s="80" t="s">
        <v>189</v>
      </c>
    </row>
    <row r="21" spans="1:3">
      <c r="A21" s="71" t="s">
        <v>192</v>
      </c>
      <c r="B21" s="85" t="s">
        <v>181</v>
      </c>
      <c r="C21" s="58" t="s">
        <v>190</v>
      </c>
    </row>
    <row r="22" spans="1:3">
      <c r="A22" s="71" t="s">
        <v>12</v>
      </c>
      <c r="B22" s="85" t="s">
        <v>182</v>
      </c>
      <c r="C22" s="58" t="s">
        <v>12</v>
      </c>
    </row>
    <row r="23" spans="1:3">
      <c r="A23" s="91" t="s">
        <v>176</v>
      </c>
      <c r="B23" s="81"/>
      <c r="C23" s="73" t="s">
        <v>185</v>
      </c>
    </row>
    <row r="24" spans="1:3">
      <c r="A24" s="85" t="s">
        <v>151</v>
      </c>
      <c r="B24" s="85" t="s">
        <v>173</v>
      </c>
      <c r="C24" s="58" t="s">
        <v>208</v>
      </c>
    </row>
    <row r="25" spans="1:3" ht="16.5" thickBot="1">
      <c r="A25" s="62" t="s">
        <v>65</v>
      </c>
      <c r="B25" s="72"/>
      <c r="C25" s="62" t="s">
        <v>188</v>
      </c>
    </row>
    <row r="26" spans="1:3" ht="16.5" thickBot="1">
      <c r="A26" s="92" t="s">
        <v>196</v>
      </c>
      <c r="B26" s="92" t="s">
        <v>200</v>
      </c>
    </row>
    <row r="27" spans="1:3">
      <c r="A27" s="52" t="s">
        <v>169</v>
      </c>
      <c r="B27" s="51" t="s">
        <v>169</v>
      </c>
    </row>
    <row r="28" spans="1:3">
      <c r="A28" s="64" t="s">
        <v>217</v>
      </c>
      <c r="B28" s="55" t="s">
        <v>116</v>
      </c>
      <c r="C28" s="74"/>
    </row>
    <row r="29" spans="1:3">
      <c r="A29" s="77" t="s">
        <v>20</v>
      </c>
      <c r="B29" s="55" t="s">
        <v>31</v>
      </c>
      <c r="C29" s="65"/>
    </row>
    <row r="30" spans="1:3">
      <c r="A30" s="77" t="s">
        <v>174</v>
      </c>
      <c r="B30" s="55" t="s">
        <v>193</v>
      </c>
      <c r="C30" s="65"/>
    </row>
    <row r="31" spans="1:3">
      <c r="A31" s="58" t="s">
        <v>29</v>
      </c>
      <c r="B31" s="58"/>
      <c r="C31" s="65"/>
    </row>
    <row r="32" spans="1:3">
      <c r="A32" s="58" t="s">
        <v>31</v>
      </c>
      <c r="B32" s="58"/>
      <c r="C32" s="74"/>
    </row>
    <row r="33" spans="1:3">
      <c r="A33" s="80" t="s">
        <v>3</v>
      </c>
      <c r="B33" s="80" t="s">
        <v>3</v>
      </c>
      <c r="C33" s="74"/>
    </row>
    <row r="34" spans="1:3">
      <c r="A34" s="58" t="s">
        <v>171</v>
      </c>
      <c r="B34" s="55" t="s">
        <v>201</v>
      </c>
    </row>
    <row r="35" spans="1:3">
      <c r="A35" s="58" t="s">
        <v>172</v>
      </c>
      <c r="B35" s="77" t="s">
        <v>12</v>
      </c>
    </row>
    <row r="36" spans="1:3">
      <c r="A36" s="77" t="s">
        <v>155</v>
      </c>
      <c r="B36" s="77" t="s">
        <v>214</v>
      </c>
    </row>
    <row r="37" spans="1:3">
      <c r="A37" s="58" t="s">
        <v>173</v>
      </c>
      <c r="B37" s="77" t="s">
        <v>215</v>
      </c>
      <c r="C37" s="102" t="s">
        <v>212</v>
      </c>
    </row>
    <row r="38" spans="1:3" ht="16.5" thickBot="1">
      <c r="A38" s="82"/>
      <c r="B38" s="82"/>
      <c r="C38" s="53" t="s">
        <v>213</v>
      </c>
    </row>
    <row r="39" spans="1:3" ht="16.5" thickBot="1">
      <c r="A39" s="98" t="s">
        <v>197</v>
      </c>
      <c r="B39" s="92" t="s">
        <v>202</v>
      </c>
    </row>
    <row r="40" spans="1:3" ht="16.5" thickBot="1">
      <c r="A40" s="89" t="s">
        <v>169</v>
      </c>
      <c r="B40" s="52" t="s">
        <v>169</v>
      </c>
      <c r="C40" s="70" t="s">
        <v>216</v>
      </c>
    </row>
    <row r="41" spans="1:3">
      <c r="A41" s="90" t="s">
        <v>165</v>
      </c>
      <c r="B41" s="54" t="s">
        <v>12</v>
      </c>
    </row>
    <row r="42" spans="1:3">
      <c r="A42" s="90" t="s">
        <v>170</v>
      </c>
      <c r="B42" s="57" t="s">
        <v>156</v>
      </c>
    </row>
    <row r="43" spans="1:3">
      <c r="A43" s="71" t="s">
        <v>80</v>
      </c>
      <c r="B43" s="60" t="s">
        <v>97</v>
      </c>
    </row>
    <row r="44" spans="1:3">
      <c r="A44" s="71" t="s">
        <v>8</v>
      </c>
      <c r="B44" s="60" t="s">
        <v>1</v>
      </c>
    </row>
    <row r="45" spans="1:3">
      <c r="A45" s="88"/>
      <c r="B45" s="93" t="s">
        <v>31</v>
      </c>
    </row>
    <row r="46" spans="1:3">
      <c r="A46" s="88" t="s">
        <v>3</v>
      </c>
      <c r="B46" s="80" t="s">
        <v>3</v>
      </c>
    </row>
    <row r="47" spans="1:3">
      <c r="A47" s="71" t="s">
        <v>205</v>
      </c>
      <c r="B47" s="94" t="s">
        <v>210</v>
      </c>
    </row>
    <row r="48" spans="1:3">
      <c r="A48" s="71" t="s">
        <v>206</v>
      </c>
      <c r="B48" s="56" t="s">
        <v>64</v>
      </c>
    </row>
    <row r="49" spans="1:2">
      <c r="A49" s="71" t="s">
        <v>13</v>
      </c>
      <c r="B49" s="66" t="s">
        <v>23</v>
      </c>
    </row>
    <row r="50" spans="1:2">
      <c r="A50" s="71" t="s">
        <v>2</v>
      </c>
      <c r="B50" s="58" t="s">
        <v>75</v>
      </c>
    </row>
    <row r="51" spans="1:2" ht="16.5" thickBot="1">
      <c r="A51" s="72" t="s">
        <v>75</v>
      </c>
      <c r="B51" s="67" t="s">
        <v>2</v>
      </c>
    </row>
    <row r="52" spans="1:2">
      <c r="B52" s="99"/>
    </row>
    <row r="53" spans="1:2">
      <c r="B53" s="75"/>
    </row>
    <row r="54" spans="1:2">
      <c r="B54" s="76"/>
    </row>
    <row r="55" spans="1:2">
      <c r="B55" s="76"/>
    </row>
    <row r="56" spans="1:2">
      <c r="B56" s="65"/>
    </row>
    <row r="57" spans="1:2">
      <c r="B57" s="65"/>
    </row>
    <row r="58" spans="1:2">
      <c r="B58" s="65"/>
    </row>
    <row r="59" spans="1:2">
      <c r="B59" s="69"/>
    </row>
    <row r="60" spans="1:2">
      <c r="B60" s="65"/>
    </row>
    <row r="61" spans="1:2">
      <c r="B61" s="65"/>
    </row>
    <row r="62" spans="1:2">
      <c r="B62" s="74"/>
    </row>
    <row r="63" spans="1:2">
      <c r="B63" s="65"/>
    </row>
    <row r="64" spans="1:2">
      <c r="B64" s="69"/>
    </row>
    <row r="65" spans="2:2">
      <c r="B65" s="78"/>
    </row>
    <row r="66" spans="2:2">
      <c r="B66" s="79"/>
    </row>
    <row r="67" spans="2:2">
      <c r="B67" s="79"/>
    </row>
    <row r="68" spans="2:2">
      <c r="B68" s="68"/>
    </row>
    <row r="69" spans="2:2">
      <c r="B69" s="68"/>
    </row>
    <row r="70" spans="2:2">
      <c r="B70" s="74"/>
    </row>
    <row r="71" spans="2:2">
      <c r="B71" s="100"/>
    </row>
    <row r="72" spans="2:2">
      <c r="B72" s="68"/>
    </row>
    <row r="73" spans="2:2">
      <c r="B73" s="68"/>
    </row>
    <row r="74" spans="2:2">
      <c r="B74" s="68"/>
    </row>
    <row r="75" spans="2:2">
      <c r="B75" s="68"/>
    </row>
  </sheetData>
  <pageMargins left="0.11811023622047245" right="0.11811023622047245" top="0" bottom="0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6"/>
  <sheetViews>
    <sheetView tabSelected="1" topLeftCell="A52" workbookViewId="0">
      <selection activeCell="R78" sqref="R78"/>
    </sheetView>
  </sheetViews>
  <sheetFormatPr defaultRowHeight="15.75"/>
  <cols>
    <col min="1" max="1" width="8.5703125" style="111" customWidth="1"/>
    <col min="2" max="2" width="40.140625" style="112" customWidth="1"/>
    <col min="3" max="3" width="7.28515625" style="103" customWidth="1"/>
    <col min="4" max="4" width="7.140625" style="103" customWidth="1"/>
    <col min="5" max="5" width="8" style="103" customWidth="1"/>
    <col min="6" max="6" width="9.140625" style="103" customWidth="1"/>
    <col min="7" max="7" width="13.7109375" style="103" customWidth="1"/>
    <col min="8" max="10" width="6.28515625" style="103" customWidth="1"/>
    <col min="11" max="12" width="11.28515625" style="103" customWidth="1"/>
    <col min="13" max="16384" width="9.140625" style="2"/>
  </cols>
  <sheetData>
    <row r="1" spans="1:12" ht="13.5" customHeight="1">
      <c r="C1" s="110"/>
      <c r="D1" s="110" t="s">
        <v>234</v>
      </c>
      <c r="E1" s="110"/>
      <c r="F1" s="110"/>
      <c r="G1" s="110"/>
      <c r="H1" s="110"/>
      <c r="I1" s="110"/>
      <c r="J1" s="110"/>
    </row>
    <row r="2" spans="1:12" s="53" customFormat="1" ht="13.5" customHeight="1">
      <c r="A2" s="111"/>
      <c r="B2" s="112"/>
      <c r="C2" s="92" t="s">
        <v>306</v>
      </c>
      <c r="D2" s="110"/>
      <c r="E2" s="110"/>
      <c r="F2" s="110"/>
      <c r="G2" s="110"/>
      <c r="H2" s="110"/>
      <c r="I2" s="110"/>
      <c r="J2" s="110"/>
      <c r="K2" s="92"/>
      <c r="L2" s="92"/>
    </row>
    <row r="3" spans="1:12" s="7" customFormat="1" ht="13.5" customHeight="1">
      <c r="A3" s="155" t="s">
        <v>218</v>
      </c>
      <c r="B3" s="160" t="s">
        <v>219</v>
      </c>
      <c r="C3" s="105" t="s">
        <v>220</v>
      </c>
      <c r="D3" s="157" t="s">
        <v>222</v>
      </c>
      <c r="E3" s="158"/>
      <c r="F3" s="159"/>
      <c r="G3" s="105" t="s">
        <v>226</v>
      </c>
      <c r="H3" s="157" t="s">
        <v>232</v>
      </c>
      <c r="I3" s="158"/>
      <c r="J3" s="159"/>
      <c r="K3" s="157" t="s">
        <v>233</v>
      </c>
      <c r="L3" s="159"/>
    </row>
    <row r="4" spans="1:12" s="7" customFormat="1" ht="13.5" customHeight="1">
      <c r="A4" s="156"/>
      <c r="B4" s="161"/>
      <c r="C4" s="106" t="s">
        <v>221</v>
      </c>
      <c r="D4" s="104" t="s">
        <v>223</v>
      </c>
      <c r="E4" s="104" t="s">
        <v>224</v>
      </c>
      <c r="F4" s="104" t="s">
        <v>225</v>
      </c>
      <c r="G4" s="106" t="s">
        <v>227</v>
      </c>
      <c r="H4" s="104" t="s">
        <v>228</v>
      </c>
      <c r="I4" s="109" t="s">
        <v>302</v>
      </c>
      <c r="J4" s="104" t="s">
        <v>229</v>
      </c>
      <c r="K4" s="104" t="s">
        <v>230</v>
      </c>
      <c r="L4" s="104" t="s">
        <v>231</v>
      </c>
    </row>
    <row r="5" spans="1:12" ht="12.95" customHeight="1">
      <c r="A5" s="113"/>
      <c r="B5" s="114"/>
      <c r="C5" s="107"/>
      <c r="D5" s="107"/>
      <c r="E5" s="107" t="s">
        <v>235</v>
      </c>
      <c r="F5" s="107"/>
      <c r="G5" s="107"/>
      <c r="H5" s="107"/>
      <c r="I5" s="107"/>
      <c r="J5" s="107"/>
      <c r="K5" s="107"/>
      <c r="L5" s="107"/>
    </row>
    <row r="6" spans="1:12" ht="12.95" customHeight="1">
      <c r="A6" s="113" t="s">
        <v>240</v>
      </c>
      <c r="B6" s="115" t="s">
        <v>241</v>
      </c>
      <c r="C6" s="108">
        <v>250</v>
      </c>
      <c r="D6" s="108">
        <v>6.4</v>
      </c>
      <c r="E6" s="108">
        <v>5.2</v>
      </c>
      <c r="F6" s="108">
        <v>12.4</v>
      </c>
      <c r="G6" s="108">
        <v>117</v>
      </c>
      <c r="H6" s="108">
        <v>0.09</v>
      </c>
      <c r="I6" s="108">
        <v>7.0000000000000007E-2</v>
      </c>
      <c r="J6" s="108">
        <v>10.9</v>
      </c>
      <c r="K6" s="108">
        <v>45</v>
      </c>
      <c r="L6" s="108">
        <v>1</v>
      </c>
    </row>
    <row r="7" spans="1:12" ht="12.95" customHeight="1">
      <c r="A7" s="113" t="s">
        <v>242</v>
      </c>
      <c r="B7" s="115" t="s">
        <v>243</v>
      </c>
      <c r="C7" s="108">
        <v>50</v>
      </c>
      <c r="D7" s="108">
        <v>11.9</v>
      </c>
      <c r="E7" s="108">
        <v>9.5</v>
      </c>
      <c r="F7" s="108">
        <v>13.4</v>
      </c>
      <c r="G7" s="108">
        <v>195</v>
      </c>
      <c r="H7" s="108">
        <v>0.08</v>
      </c>
      <c r="I7" s="108">
        <v>0.12</v>
      </c>
      <c r="J7" s="108">
        <v>0.6</v>
      </c>
      <c r="K7" s="108">
        <v>33</v>
      </c>
      <c r="L7" s="108">
        <v>1.2</v>
      </c>
    </row>
    <row r="8" spans="1:12" ht="12.95" customHeight="1">
      <c r="A8" s="113" t="s">
        <v>244</v>
      </c>
      <c r="B8" s="115" t="s">
        <v>177</v>
      </c>
      <c r="C8" s="108">
        <v>180</v>
      </c>
      <c r="D8" s="108">
        <v>2.7</v>
      </c>
      <c r="E8" s="108">
        <v>6.7</v>
      </c>
      <c r="F8" s="108">
        <v>19.2</v>
      </c>
      <c r="G8" s="108">
        <v>163</v>
      </c>
      <c r="H8" s="108">
        <v>0.06</v>
      </c>
      <c r="I8" s="108">
        <v>0.04</v>
      </c>
      <c r="J8" s="108">
        <v>2.2000000000000002</v>
      </c>
      <c r="K8" s="108">
        <v>22</v>
      </c>
      <c r="L8" s="108">
        <v>0.9</v>
      </c>
    </row>
    <row r="9" spans="1:12" ht="12.95" customHeight="1">
      <c r="A9" s="113" t="s">
        <v>245</v>
      </c>
      <c r="B9" s="115" t="s">
        <v>19</v>
      </c>
      <c r="C9" s="108">
        <v>200</v>
      </c>
      <c r="D9" s="108">
        <v>0.4</v>
      </c>
      <c r="E9" s="108"/>
      <c r="F9" s="108">
        <v>31.6</v>
      </c>
      <c r="G9" s="108">
        <v>130</v>
      </c>
      <c r="H9" s="108">
        <v>0.02</v>
      </c>
      <c r="I9" s="108">
        <v>0.02</v>
      </c>
      <c r="J9" s="108">
        <v>0.6</v>
      </c>
      <c r="K9" s="108">
        <v>22</v>
      </c>
      <c r="L9" s="108">
        <v>0.6</v>
      </c>
    </row>
    <row r="10" spans="1:12" ht="12.95" customHeight="1">
      <c r="A10" s="113" t="s">
        <v>236</v>
      </c>
      <c r="B10" s="115" t="s">
        <v>237</v>
      </c>
      <c r="C10" s="108">
        <v>15</v>
      </c>
      <c r="D10" s="108">
        <v>0.1</v>
      </c>
      <c r="E10" s="108">
        <v>8.3000000000000007</v>
      </c>
      <c r="F10" s="108">
        <v>0.1</v>
      </c>
      <c r="G10" s="108">
        <v>75</v>
      </c>
      <c r="H10" s="108"/>
      <c r="I10" s="108">
        <v>0.01</v>
      </c>
      <c r="J10" s="108"/>
      <c r="K10" s="108">
        <v>1</v>
      </c>
      <c r="L10" s="108"/>
    </row>
    <row r="11" spans="1:12" ht="12.95" customHeight="1">
      <c r="A11" s="113"/>
      <c r="B11" s="115" t="s">
        <v>2</v>
      </c>
      <c r="C11" s="108">
        <v>50</v>
      </c>
      <c r="D11" s="108">
        <v>1.2</v>
      </c>
      <c r="E11" s="108">
        <v>0.6</v>
      </c>
      <c r="F11" s="108">
        <v>10.3</v>
      </c>
      <c r="G11" s="108">
        <v>42</v>
      </c>
      <c r="H11" s="108">
        <v>0.02</v>
      </c>
      <c r="I11" s="108">
        <v>0.01</v>
      </c>
      <c r="J11" s="108" t="s">
        <v>303</v>
      </c>
      <c r="K11" s="108">
        <v>4</v>
      </c>
      <c r="L11" s="108">
        <v>0.2</v>
      </c>
    </row>
    <row r="12" spans="1:12" s="53" customFormat="1" ht="12.95" customHeight="1">
      <c r="A12" s="115"/>
      <c r="B12" s="116" t="s">
        <v>239</v>
      </c>
      <c r="C12" s="108"/>
      <c r="D12" s="108">
        <f t="shared" ref="D12:L12" si="0">SUM(D6:D11)</f>
        <v>22.7</v>
      </c>
      <c r="E12" s="108">
        <f t="shared" si="0"/>
        <v>30.3</v>
      </c>
      <c r="F12" s="108">
        <f t="shared" si="0"/>
        <v>86.999999999999986</v>
      </c>
      <c r="G12" s="108">
        <f t="shared" si="0"/>
        <v>722</v>
      </c>
      <c r="H12" s="108">
        <f t="shared" si="0"/>
        <v>0.26999999999999996</v>
      </c>
      <c r="I12" s="108">
        <f t="shared" si="0"/>
        <v>0.27</v>
      </c>
      <c r="J12" s="108">
        <f t="shared" si="0"/>
        <v>14.299999999999999</v>
      </c>
      <c r="K12" s="108">
        <f t="shared" si="0"/>
        <v>127</v>
      </c>
      <c r="L12" s="108">
        <f t="shared" si="0"/>
        <v>3.9000000000000004</v>
      </c>
    </row>
    <row r="13" spans="1:12" ht="12.95" customHeight="1">
      <c r="A13" s="113"/>
      <c r="B13" s="114"/>
      <c r="C13" s="108"/>
      <c r="D13" s="108"/>
      <c r="E13" s="108" t="s">
        <v>246</v>
      </c>
      <c r="F13" s="108"/>
      <c r="G13" s="108"/>
      <c r="H13" s="108"/>
      <c r="I13" s="108"/>
      <c r="J13" s="108"/>
      <c r="K13" s="108"/>
      <c r="L13" s="108"/>
    </row>
    <row r="14" spans="1:12" ht="12.95" customHeight="1">
      <c r="A14" s="113" t="s">
        <v>249</v>
      </c>
      <c r="B14" s="115" t="s">
        <v>304</v>
      </c>
      <c r="C14" s="108">
        <v>250</v>
      </c>
      <c r="D14" s="108">
        <v>6.6</v>
      </c>
      <c r="E14" s="108">
        <v>6.6</v>
      </c>
      <c r="F14" s="108">
        <v>6.9</v>
      </c>
      <c r="G14" s="108">
        <v>128</v>
      </c>
      <c r="H14" s="108">
        <v>0.04</v>
      </c>
      <c r="I14" s="108">
        <v>0.08</v>
      </c>
      <c r="J14" s="108">
        <v>11.4</v>
      </c>
      <c r="K14" s="108">
        <v>64</v>
      </c>
      <c r="L14" s="108">
        <v>11.8</v>
      </c>
    </row>
    <row r="15" spans="1:12" ht="12.95" customHeight="1">
      <c r="A15" s="113" t="s">
        <v>250</v>
      </c>
      <c r="B15" s="115" t="s">
        <v>309</v>
      </c>
      <c r="C15" s="108">
        <v>50</v>
      </c>
      <c r="D15" s="108">
        <v>15.4</v>
      </c>
      <c r="E15" s="108">
        <v>18</v>
      </c>
      <c r="F15" s="108">
        <v>2.9</v>
      </c>
      <c r="G15" s="108">
        <v>254</v>
      </c>
      <c r="H15" s="108">
        <v>0.06</v>
      </c>
      <c r="I15" s="108">
        <v>0.13</v>
      </c>
      <c r="J15" s="108">
        <v>0.8</v>
      </c>
      <c r="K15" s="108">
        <v>13</v>
      </c>
      <c r="L15" s="108">
        <v>2.5</v>
      </c>
    </row>
    <row r="16" spans="1:12" ht="12.95" customHeight="1">
      <c r="A16" s="113" t="s">
        <v>251</v>
      </c>
      <c r="B16" s="115" t="s">
        <v>310</v>
      </c>
      <c r="C16" s="108">
        <v>180</v>
      </c>
      <c r="D16" s="108">
        <v>5.4</v>
      </c>
      <c r="E16" s="108">
        <v>4.2</v>
      </c>
      <c r="F16" s="108">
        <v>29.6</v>
      </c>
      <c r="G16" s="108">
        <v>185</v>
      </c>
      <c r="H16" s="108">
        <v>0.06</v>
      </c>
      <c r="I16" s="108">
        <v>0.02</v>
      </c>
      <c r="J16" s="108"/>
      <c r="K16" s="108">
        <v>11</v>
      </c>
      <c r="L16" s="108">
        <v>0.8</v>
      </c>
    </row>
    <row r="17" spans="1:12" ht="12.95" customHeight="1">
      <c r="A17" s="113" t="s">
        <v>252</v>
      </c>
      <c r="B17" s="115" t="s">
        <v>253</v>
      </c>
      <c r="C17" s="108">
        <v>200</v>
      </c>
      <c r="D17" s="108">
        <v>0.2</v>
      </c>
      <c r="E17" s="108">
        <v>0.2</v>
      </c>
      <c r="F17" s="108">
        <v>26.4</v>
      </c>
      <c r="G17" s="108">
        <v>108</v>
      </c>
      <c r="H17" s="108"/>
      <c r="I17" s="108"/>
      <c r="J17" s="108">
        <v>2.6</v>
      </c>
      <c r="K17" s="108">
        <v>4</v>
      </c>
      <c r="L17" s="108">
        <v>0.6</v>
      </c>
    </row>
    <row r="18" spans="1:12" ht="12.95" customHeight="1">
      <c r="A18" s="113" t="s">
        <v>247</v>
      </c>
      <c r="B18" s="115" t="s">
        <v>248</v>
      </c>
      <c r="C18" s="108">
        <v>15</v>
      </c>
      <c r="D18" s="108">
        <v>2.1</v>
      </c>
      <c r="E18" s="108">
        <v>2.6</v>
      </c>
      <c r="F18" s="108"/>
      <c r="G18" s="108">
        <v>34</v>
      </c>
      <c r="H18" s="108"/>
      <c r="I18" s="108">
        <v>0.03</v>
      </c>
      <c r="J18" s="108">
        <v>0.1</v>
      </c>
      <c r="K18" s="108">
        <v>100</v>
      </c>
      <c r="L18" s="108">
        <v>0.1</v>
      </c>
    </row>
    <row r="19" spans="1:12" ht="12.95" customHeight="1">
      <c r="A19" s="113"/>
      <c r="B19" s="115" t="s">
        <v>2</v>
      </c>
      <c r="C19" s="108">
        <v>50</v>
      </c>
      <c r="D19" s="108">
        <v>1.2</v>
      </c>
      <c r="E19" s="108">
        <v>0.6</v>
      </c>
      <c r="F19" s="108">
        <v>10.3</v>
      </c>
      <c r="G19" s="108">
        <v>42</v>
      </c>
      <c r="H19" s="108">
        <v>0.02</v>
      </c>
      <c r="I19" s="108">
        <v>0.01</v>
      </c>
      <c r="J19" s="108"/>
      <c r="K19" s="108">
        <v>4</v>
      </c>
      <c r="L19" s="108">
        <v>0.2</v>
      </c>
    </row>
    <row r="20" spans="1:12" ht="12.95" customHeight="1">
      <c r="A20" s="113"/>
      <c r="B20" s="116" t="s">
        <v>239</v>
      </c>
      <c r="C20" s="108"/>
      <c r="D20" s="108">
        <f t="shared" ref="D20:L20" si="1">SUM(D14:D19)</f>
        <v>30.9</v>
      </c>
      <c r="E20" s="108">
        <f t="shared" si="1"/>
        <v>32.200000000000003</v>
      </c>
      <c r="F20" s="108">
        <f t="shared" si="1"/>
        <v>76.100000000000009</v>
      </c>
      <c r="G20" s="108">
        <f t="shared" si="1"/>
        <v>751</v>
      </c>
      <c r="H20" s="108">
        <f t="shared" si="1"/>
        <v>0.18</v>
      </c>
      <c r="I20" s="108">
        <f t="shared" si="1"/>
        <v>0.27</v>
      </c>
      <c r="J20" s="108">
        <f t="shared" si="1"/>
        <v>14.9</v>
      </c>
      <c r="K20" s="108">
        <f t="shared" si="1"/>
        <v>196</v>
      </c>
      <c r="L20" s="108">
        <f t="shared" si="1"/>
        <v>16</v>
      </c>
    </row>
    <row r="21" spans="1:12" ht="12.95" customHeight="1">
      <c r="A21" s="113"/>
      <c r="B21" s="114"/>
      <c r="C21" s="108"/>
      <c r="D21" s="108"/>
      <c r="E21" s="108" t="s">
        <v>254</v>
      </c>
      <c r="F21" s="108"/>
      <c r="G21" s="108"/>
      <c r="H21" s="108"/>
      <c r="I21" s="108"/>
      <c r="J21" s="108"/>
      <c r="K21" s="108"/>
      <c r="L21" s="108"/>
    </row>
    <row r="22" spans="1:12" ht="12.95" customHeight="1">
      <c r="A22" s="113" t="s">
        <v>255</v>
      </c>
      <c r="B22" s="115" t="s">
        <v>256</v>
      </c>
      <c r="C22" s="108">
        <v>250</v>
      </c>
      <c r="D22" s="108">
        <v>6.5</v>
      </c>
      <c r="E22" s="108">
        <v>6.9</v>
      </c>
      <c r="F22" s="108">
        <v>13.9</v>
      </c>
      <c r="G22" s="108">
        <v>98</v>
      </c>
      <c r="H22" s="108">
        <v>0.14000000000000001</v>
      </c>
      <c r="I22" s="108">
        <v>0.11</v>
      </c>
      <c r="J22" s="108">
        <v>7.6</v>
      </c>
      <c r="K22" s="108">
        <v>42</v>
      </c>
      <c r="L22" s="108">
        <v>1.3</v>
      </c>
    </row>
    <row r="23" spans="1:12" ht="12.95" customHeight="1">
      <c r="A23" s="113" t="s">
        <v>271</v>
      </c>
      <c r="B23" s="115" t="s">
        <v>272</v>
      </c>
      <c r="C23" s="108">
        <v>60</v>
      </c>
      <c r="D23" s="108">
        <v>4.0999999999999996</v>
      </c>
      <c r="E23" s="108">
        <v>14.3</v>
      </c>
      <c r="F23" s="108">
        <v>0.2</v>
      </c>
      <c r="G23" s="108">
        <v>157</v>
      </c>
      <c r="H23" s="108">
        <v>0.11</v>
      </c>
      <c r="I23" s="108">
        <v>0.09</v>
      </c>
      <c r="J23" s="108"/>
      <c r="K23" s="108">
        <v>21</v>
      </c>
      <c r="L23" s="108">
        <v>1.1000000000000001</v>
      </c>
    </row>
    <row r="24" spans="1:12" ht="12.95" customHeight="1">
      <c r="A24" s="113" t="s">
        <v>257</v>
      </c>
      <c r="B24" s="115" t="s">
        <v>12</v>
      </c>
      <c r="C24" s="108">
        <v>180</v>
      </c>
      <c r="D24" s="108">
        <v>2.6</v>
      </c>
      <c r="E24" s="108">
        <v>6</v>
      </c>
      <c r="F24" s="108">
        <v>11.3</v>
      </c>
      <c r="G24" s="108">
        <v>111</v>
      </c>
      <c r="H24" s="108">
        <v>0.08</v>
      </c>
      <c r="I24" s="108">
        <v>0.12</v>
      </c>
      <c r="J24" s="108">
        <v>210.3</v>
      </c>
      <c r="K24" s="108">
        <v>77</v>
      </c>
      <c r="L24" s="108">
        <v>0.8</v>
      </c>
    </row>
    <row r="25" spans="1:12" ht="12.95" customHeight="1">
      <c r="A25" s="113" t="s">
        <v>258</v>
      </c>
      <c r="B25" s="115" t="s">
        <v>259</v>
      </c>
      <c r="C25" s="108">
        <v>200</v>
      </c>
      <c r="D25" s="108">
        <v>0.2</v>
      </c>
      <c r="E25" s="108">
        <v>0.2</v>
      </c>
      <c r="F25" s="108">
        <v>28.2</v>
      </c>
      <c r="G25" s="108">
        <v>114</v>
      </c>
      <c r="H25" s="108"/>
      <c r="I25" s="108">
        <v>0.02</v>
      </c>
      <c r="J25" s="108">
        <v>0.8</v>
      </c>
      <c r="K25" s="108">
        <v>8</v>
      </c>
      <c r="L25" s="108">
        <v>1</v>
      </c>
    </row>
    <row r="26" spans="1:12" ht="12.95" customHeight="1">
      <c r="A26" s="117" t="s">
        <v>236</v>
      </c>
      <c r="B26" s="115" t="s">
        <v>237</v>
      </c>
      <c r="C26" s="108">
        <v>15</v>
      </c>
      <c r="D26" s="108">
        <v>0.1</v>
      </c>
      <c r="E26" s="108">
        <v>8.3000000000000007</v>
      </c>
      <c r="F26" s="108">
        <v>0.1</v>
      </c>
      <c r="G26" s="108">
        <v>75</v>
      </c>
      <c r="H26" s="108"/>
      <c r="I26" s="108">
        <v>0.01</v>
      </c>
      <c r="J26" s="108"/>
      <c r="K26" s="108">
        <v>1</v>
      </c>
      <c r="L26" s="108"/>
    </row>
    <row r="27" spans="1:12" ht="12.95" customHeight="1">
      <c r="A27" s="113"/>
      <c r="B27" s="115" t="s">
        <v>2</v>
      </c>
      <c r="C27" s="108">
        <v>50</v>
      </c>
      <c r="D27" s="108">
        <v>1.2</v>
      </c>
      <c r="E27" s="108">
        <v>0.6</v>
      </c>
      <c r="F27" s="108">
        <v>10.3</v>
      </c>
      <c r="G27" s="108">
        <v>42</v>
      </c>
      <c r="H27" s="108">
        <v>0.02</v>
      </c>
      <c r="I27" s="108">
        <v>0.01</v>
      </c>
      <c r="J27" s="108"/>
      <c r="K27" s="108">
        <v>4</v>
      </c>
      <c r="L27" s="108">
        <v>0.2</v>
      </c>
    </row>
    <row r="28" spans="1:12" ht="12.95" customHeight="1">
      <c r="A28" s="113"/>
      <c r="B28" s="116" t="s">
        <v>239</v>
      </c>
      <c r="C28" s="108"/>
      <c r="D28" s="108">
        <f t="shared" ref="D28:L28" si="2">SUM(D22:D27)</f>
        <v>14.699999999999998</v>
      </c>
      <c r="E28" s="108">
        <f t="shared" si="2"/>
        <v>36.300000000000004</v>
      </c>
      <c r="F28" s="108">
        <f t="shared" si="2"/>
        <v>64</v>
      </c>
      <c r="G28" s="108">
        <f t="shared" si="2"/>
        <v>597</v>
      </c>
      <c r="H28" s="108">
        <f t="shared" si="2"/>
        <v>0.35000000000000003</v>
      </c>
      <c r="I28" s="108">
        <f t="shared" si="2"/>
        <v>0.36000000000000004</v>
      </c>
      <c r="J28" s="108">
        <f t="shared" si="2"/>
        <v>218.70000000000002</v>
      </c>
      <c r="K28" s="108">
        <f t="shared" si="2"/>
        <v>153</v>
      </c>
      <c r="L28" s="108">
        <f t="shared" si="2"/>
        <v>4.4000000000000004</v>
      </c>
    </row>
    <row r="29" spans="1:12" ht="12.95" customHeight="1">
      <c r="A29" s="113"/>
      <c r="B29" s="114"/>
      <c r="C29" s="107"/>
      <c r="D29" s="107"/>
      <c r="E29" s="107" t="s">
        <v>260</v>
      </c>
      <c r="F29" s="107"/>
      <c r="G29" s="107"/>
      <c r="H29" s="107"/>
      <c r="I29" s="107"/>
      <c r="J29" s="107"/>
      <c r="K29" s="107"/>
      <c r="L29" s="107"/>
    </row>
    <row r="30" spans="1:12" ht="12.95" customHeight="1">
      <c r="A30" s="113" t="s">
        <v>269</v>
      </c>
      <c r="B30" s="120" t="s">
        <v>270</v>
      </c>
      <c r="C30" s="108">
        <v>250</v>
      </c>
      <c r="D30" s="108">
        <v>8.3000000000000007</v>
      </c>
      <c r="E30" s="108">
        <v>6.9</v>
      </c>
      <c r="F30" s="108">
        <v>37.6</v>
      </c>
      <c r="G30" s="108">
        <v>247</v>
      </c>
      <c r="H30" s="108">
        <v>0.11</v>
      </c>
      <c r="I30" s="108">
        <v>0.13</v>
      </c>
      <c r="J30" s="108">
        <v>1.2</v>
      </c>
      <c r="K30" s="108">
        <v>50</v>
      </c>
      <c r="L30" s="108">
        <v>1.3</v>
      </c>
    </row>
    <row r="31" spans="1:12" ht="12.95" customHeight="1">
      <c r="A31" s="113" t="s">
        <v>293</v>
      </c>
      <c r="B31" s="115" t="s">
        <v>294</v>
      </c>
      <c r="C31" s="108">
        <v>50</v>
      </c>
      <c r="D31" s="108">
        <v>5.8</v>
      </c>
      <c r="E31" s="108">
        <v>9.8000000000000007</v>
      </c>
      <c r="F31" s="108">
        <v>12.9</v>
      </c>
      <c r="G31" s="108">
        <v>154</v>
      </c>
      <c r="H31" s="108">
        <v>0.05</v>
      </c>
      <c r="I31" s="108">
        <v>0.06</v>
      </c>
      <c r="J31" s="108">
        <v>2</v>
      </c>
      <c r="K31" s="108">
        <v>19</v>
      </c>
      <c r="L31" s="108">
        <v>1.4</v>
      </c>
    </row>
    <row r="32" spans="1:12" ht="12.95" customHeight="1">
      <c r="A32" s="113" t="s">
        <v>295</v>
      </c>
      <c r="B32" s="115" t="s">
        <v>296</v>
      </c>
      <c r="C32" s="108">
        <v>180</v>
      </c>
      <c r="D32" s="108">
        <v>5.5</v>
      </c>
      <c r="E32" s="108">
        <v>4.8</v>
      </c>
      <c r="F32" s="108">
        <v>30.2</v>
      </c>
      <c r="G32" s="108">
        <v>194</v>
      </c>
      <c r="H32" s="108">
        <v>0.17</v>
      </c>
      <c r="I32" s="108">
        <v>0.08</v>
      </c>
      <c r="J32" s="108"/>
      <c r="K32" s="108">
        <v>17</v>
      </c>
      <c r="L32" s="108">
        <v>3.6</v>
      </c>
    </row>
    <row r="33" spans="1:12" ht="12.95" customHeight="1">
      <c r="A33" s="113" t="s">
        <v>274</v>
      </c>
      <c r="B33" s="115" t="s">
        <v>259</v>
      </c>
      <c r="C33" s="108">
        <v>200</v>
      </c>
      <c r="D33" s="108">
        <v>0.2</v>
      </c>
      <c r="E33" s="108"/>
      <c r="F33" s="108">
        <v>25</v>
      </c>
      <c r="G33" s="108">
        <v>118</v>
      </c>
      <c r="H33" s="108">
        <v>0.02</v>
      </c>
      <c r="I33" s="108"/>
      <c r="J33" s="108">
        <v>1.4</v>
      </c>
      <c r="K33" s="108">
        <v>6</v>
      </c>
      <c r="L33" s="108">
        <v>0.2</v>
      </c>
    </row>
    <row r="34" spans="1:12" ht="12.95" customHeight="1">
      <c r="A34" s="113" t="s">
        <v>236</v>
      </c>
      <c r="B34" s="115" t="s">
        <v>237</v>
      </c>
      <c r="C34" s="108">
        <v>15</v>
      </c>
      <c r="D34" s="108">
        <v>0.1</v>
      </c>
      <c r="E34" s="108">
        <v>8.3000000000000007</v>
      </c>
      <c r="F34" s="108">
        <v>0.1</v>
      </c>
      <c r="G34" s="108">
        <v>75</v>
      </c>
      <c r="H34" s="108"/>
      <c r="I34" s="108">
        <v>0.01</v>
      </c>
      <c r="J34" s="108"/>
      <c r="K34" s="108">
        <v>1</v>
      </c>
      <c r="L34" s="108"/>
    </row>
    <row r="35" spans="1:12" ht="12.95" customHeight="1">
      <c r="A35" s="113"/>
      <c r="B35" s="115" t="s">
        <v>2</v>
      </c>
      <c r="C35" s="108">
        <v>50</v>
      </c>
      <c r="D35" s="108">
        <v>1.2</v>
      </c>
      <c r="E35" s="108">
        <v>0.6</v>
      </c>
      <c r="F35" s="108">
        <v>10.3</v>
      </c>
      <c r="G35" s="108">
        <v>42</v>
      </c>
      <c r="H35" s="108">
        <v>0.02</v>
      </c>
      <c r="I35" s="108">
        <v>0.01</v>
      </c>
      <c r="J35" s="108"/>
      <c r="K35" s="108">
        <v>4</v>
      </c>
      <c r="L35" s="108">
        <v>0.2</v>
      </c>
    </row>
    <row r="36" spans="1:12" ht="12.95" customHeight="1">
      <c r="A36" s="113"/>
      <c r="B36" s="116" t="s">
        <v>239</v>
      </c>
      <c r="C36" s="108"/>
      <c r="D36" s="108">
        <f t="shared" ref="D36:L36" si="3">SUM(D30:D35)</f>
        <v>21.1</v>
      </c>
      <c r="E36" s="108">
        <f t="shared" si="3"/>
        <v>30.400000000000006</v>
      </c>
      <c r="F36" s="108">
        <f t="shared" si="3"/>
        <v>116.1</v>
      </c>
      <c r="G36" s="108">
        <f t="shared" si="3"/>
        <v>830</v>
      </c>
      <c r="H36" s="108">
        <f t="shared" si="3"/>
        <v>0.37000000000000005</v>
      </c>
      <c r="I36" s="108">
        <f t="shared" si="3"/>
        <v>0.29000000000000004</v>
      </c>
      <c r="J36" s="108">
        <f t="shared" si="3"/>
        <v>4.5999999999999996</v>
      </c>
      <c r="K36" s="108">
        <f t="shared" si="3"/>
        <v>97</v>
      </c>
      <c r="L36" s="108">
        <f t="shared" si="3"/>
        <v>6.7000000000000011</v>
      </c>
    </row>
    <row r="37" spans="1:12" ht="12.95" customHeight="1">
      <c r="A37" s="113"/>
      <c r="B37" s="114"/>
      <c r="C37" s="124"/>
      <c r="D37" s="124"/>
      <c r="E37" s="124" t="s">
        <v>265</v>
      </c>
      <c r="F37" s="124"/>
      <c r="G37" s="124"/>
      <c r="H37" s="124"/>
      <c r="I37" s="124"/>
      <c r="J37" s="124"/>
      <c r="K37" s="124"/>
      <c r="L37" s="124"/>
    </row>
    <row r="38" spans="1:12" ht="12.95" customHeight="1">
      <c r="A38" s="119" t="s">
        <v>275</v>
      </c>
      <c r="B38" s="115" t="s">
        <v>276</v>
      </c>
      <c r="C38" s="96">
        <v>250</v>
      </c>
      <c r="D38" s="96">
        <v>7.1</v>
      </c>
      <c r="E38" s="96">
        <v>5.4</v>
      </c>
      <c r="F38" s="96">
        <v>22.4</v>
      </c>
      <c r="G38" s="96">
        <v>172</v>
      </c>
      <c r="H38" s="96">
        <v>0.24</v>
      </c>
      <c r="I38" s="96">
        <v>0.1</v>
      </c>
      <c r="J38" s="96">
        <v>6.1</v>
      </c>
      <c r="K38" s="96">
        <v>50</v>
      </c>
      <c r="L38" s="96">
        <v>2.5</v>
      </c>
    </row>
    <row r="39" spans="1:12" ht="12.95" customHeight="1">
      <c r="A39" s="113" t="s">
        <v>277</v>
      </c>
      <c r="B39" s="154" t="s">
        <v>311</v>
      </c>
      <c r="C39" s="146">
        <v>180</v>
      </c>
      <c r="D39" s="152">
        <v>46.6</v>
      </c>
      <c r="E39" s="146">
        <v>43.3</v>
      </c>
      <c r="F39" s="146">
        <v>19.3</v>
      </c>
      <c r="G39" s="150">
        <v>560</v>
      </c>
      <c r="H39" s="146">
        <v>0.19</v>
      </c>
      <c r="I39" s="152">
        <v>0.38</v>
      </c>
      <c r="J39" s="146">
        <v>12.2</v>
      </c>
      <c r="K39" s="152">
        <v>96</v>
      </c>
      <c r="L39" s="146">
        <v>4.9000000000000004</v>
      </c>
    </row>
    <row r="40" spans="1:12" ht="12.95" customHeight="1">
      <c r="A40" s="113" t="s">
        <v>244</v>
      </c>
      <c r="B40" s="154"/>
      <c r="C40" s="147"/>
      <c r="D40" s="153"/>
      <c r="E40" s="147"/>
      <c r="F40" s="147"/>
      <c r="G40" s="151"/>
      <c r="H40" s="147"/>
      <c r="I40" s="153"/>
      <c r="J40" s="147"/>
      <c r="K40" s="153"/>
      <c r="L40" s="147"/>
    </row>
    <row r="41" spans="1:12" ht="12.95" customHeight="1">
      <c r="A41" s="125" t="s">
        <v>245</v>
      </c>
      <c r="B41" s="115" t="s">
        <v>278</v>
      </c>
      <c r="C41" s="124">
        <v>200</v>
      </c>
      <c r="D41" s="124">
        <v>0.4</v>
      </c>
      <c r="E41" s="124"/>
      <c r="F41" s="124">
        <v>31.6</v>
      </c>
      <c r="G41" s="124">
        <v>130</v>
      </c>
      <c r="H41" s="124">
        <v>0.02</v>
      </c>
      <c r="I41" s="124">
        <v>0.02</v>
      </c>
      <c r="J41" s="124">
        <v>0.6</v>
      </c>
      <c r="K41" s="124">
        <v>22</v>
      </c>
      <c r="L41" s="124">
        <v>0.6</v>
      </c>
    </row>
    <row r="42" spans="1:12" ht="12.95" customHeight="1">
      <c r="A42" s="113" t="s">
        <v>247</v>
      </c>
      <c r="B42" s="115" t="s">
        <v>248</v>
      </c>
      <c r="C42" s="108">
        <v>15</v>
      </c>
      <c r="D42" s="108">
        <v>2.1</v>
      </c>
      <c r="E42" s="108">
        <v>2.6</v>
      </c>
      <c r="F42" s="108"/>
      <c r="G42" s="108">
        <v>34</v>
      </c>
      <c r="H42" s="108"/>
      <c r="I42" s="108">
        <v>0.03</v>
      </c>
      <c r="J42" s="108">
        <v>0.1</v>
      </c>
      <c r="K42" s="108">
        <v>100</v>
      </c>
      <c r="L42" s="108">
        <v>0.1</v>
      </c>
    </row>
    <row r="43" spans="1:12" ht="12.95" customHeight="1">
      <c r="A43" s="113"/>
      <c r="B43" s="115" t="s">
        <v>2</v>
      </c>
      <c r="C43" s="108">
        <v>50</v>
      </c>
      <c r="D43" s="108">
        <v>1.2</v>
      </c>
      <c r="E43" s="108">
        <v>0.6</v>
      </c>
      <c r="F43" s="108">
        <v>10.3</v>
      </c>
      <c r="G43" s="108">
        <v>42</v>
      </c>
      <c r="H43" s="108">
        <v>0.02</v>
      </c>
      <c r="I43" s="108">
        <v>0.01</v>
      </c>
      <c r="J43" s="108"/>
      <c r="K43" s="108">
        <v>4</v>
      </c>
      <c r="L43" s="108">
        <v>0.2</v>
      </c>
    </row>
    <row r="44" spans="1:12" ht="12.95" customHeight="1">
      <c r="A44" s="113"/>
      <c r="B44" s="116" t="s">
        <v>239</v>
      </c>
      <c r="C44" s="108"/>
      <c r="D44" s="108">
        <f t="shared" ref="D44:L44" si="4">SUM(D38:D43)</f>
        <v>57.400000000000006</v>
      </c>
      <c r="E44" s="108">
        <f t="shared" si="4"/>
        <v>51.9</v>
      </c>
      <c r="F44" s="108">
        <f t="shared" si="4"/>
        <v>83.600000000000009</v>
      </c>
      <c r="G44" s="108">
        <f t="shared" si="4"/>
        <v>938</v>
      </c>
      <c r="H44" s="108">
        <f t="shared" si="4"/>
        <v>0.47000000000000003</v>
      </c>
      <c r="I44" s="108">
        <f t="shared" si="4"/>
        <v>0.54</v>
      </c>
      <c r="J44" s="108">
        <f t="shared" si="4"/>
        <v>19</v>
      </c>
      <c r="K44" s="108">
        <f t="shared" si="4"/>
        <v>272</v>
      </c>
      <c r="L44" s="108">
        <f t="shared" si="4"/>
        <v>8.2999999999999989</v>
      </c>
    </row>
    <row r="45" spans="1:12" ht="12.95" customHeight="1">
      <c r="A45" s="113"/>
      <c r="B45" s="116"/>
      <c r="C45" s="108"/>
      <c r="D45" s="108"/>
      <c r="E45" s="108"/>
      <c r="F45" s="108"/>
      <c r="G45" s="108"/>
      <c r="H45" s="108"/>
      <c r="I45" s="108"/>
      <c r="J45" s="108"/>
      <c r="K45" s="108"/>
      <c r="L45" s="108"/>
    </row>
    <row r="46" spans="1:12" ht="13.5" customHeight="1">
      <c r="A46" s="113"/>
      <c r="B46" s="114"/>
      <c r="C46" s="108"/>
      <c r="D46" s="108"/>
      <c r="E46" s="108" t="s">
        <v>268</v>
      </c>
      <c r="F46" s="108"/>
      <c r="G46" s="108"/>
      <c r="H46" s="108"/>
      <c r="I46" s="108"/>
      <c r="J46" s="108"/>
      <c r="K46" s="108"/>
      <c r="L46" s="108"/>
    </row>
    <row r="47" spans="1:12" ht="13.5" customHeight="1">
      <c r="A47" s="113" t="s">
        <v>261</v>
      </c>
      <c r="B47" s="115" t="s">
        <v>305</v>
      </c>
      <c r="C47" s="108">
        <v>250</v>
      </c>
      <c r="D47" s="108">
        <v>5.5</v>
      </c>
      <c r="E47" s="108">
        <v>5.3</v>
      </c>
      <c r="F47" s="108">
        <v>17</v>
      </c>
      <c r="G47" s="108">
        <v>138</v>
      </c>
      <c r="H47" s="108">
        <v>0.13</v>
      </c>
      <c r="I47" s="108">
        <v>0.23</v>
      </c>
      <c r="J47" s="108">
        <v>10.8</v>
      </c>
      <c r="K47" s="108">
        <v>158</v>
      </c>
      <c r="L47" s="108">
        <v>0.8</v>
      </c>
    </row>
    <row r="48" spans="1:12" ht="13.5" customHeight="1">
      <c r="A48" s="113" t="s">
        <v>263</v>
      </c>
      <c r="B48" s="115" t="s">
        <v>262</v>
      </c>
      <c r="C48" s="108">
        <v>80</v>
      </c>
      <c r="D48" s="108">
        <v>12.8</v>
      </c>
      <c r="E48" s="108">
        <v>10.199999999999999</v>
      </c>
      <c r="F48" s="108">
        <v>7.9</v>
      </c>
      <c r="G48" s="108">
        <v>179</v>
      </c>
      <c r="H48" s="108">
        <v>0.19</v>
      </c>
      <c r="I48" s="108">
        <v>1.31</v>
      </c>
      <c r="J48" s="108">
        <v>5.4</v>
      </c>
      <c r="K48" s="108">
        <v>17</v>
      </c>
      <c r="L48" s="108">
        <v>4</v>
      </c>
    </row>
    <row r="49" spans="1:12" ht="13.5" customHeight="1">
      <c r="A49" s="113" t="s">
        <v>264</v>
      </c>
      <c r="B49" s="115" t="s">
        <v>12</v>
      </c>
      <c r="C49" s="108">
        <v>180</v>
      </c>
      <c r="D49" s="108">
        <v>3.3</v>
      </c>
      <c r="E49" s="108">
        <v>4.7</v>
      </c>
      <c r="F49" s="108">
        <v>11.7</v>
      </c>
      <c r="G49" s="108">
        <v>128</v>
      </c>
      <c r="H49" s="108">
        <v>0.14000000000000001</v>
      </c>
      <c r="I49" s="108">
        <v>0.12</v>
      </c>
      <c r="J49" s="108">
        <v>4.7</v>
      </c>
      <c r="K49" s="108">
        <v>63</v>
      </c>
      <c r="L49" s="108">
        <v>0.9</v>
      </c>
    </row>
    <row r="50" spans="1:12" ht="13.5" customHeight="1">
      <c r="A50" s="113" t="s">
        <v>238</v>
      </c>
      <c r="B50" s="115" t="s">
        <v>7</v>
      </c>
      <c r="C50" s="108">
        <v>200</v>
      </c>
      <c r="D50" s="108">
        <v>2.7</v>
      </c>
      <c r="E50" s="108">
        <v>2.2000000000000002</v>
      </c>
      <c r="F50" s="108">
        <v>11.8</v>
      </c>
      <c r="G50" s="108">
        <v>79</v>
      </c>
      <c r="H50" s="108">
        <v>0.03</v>
      </c>
      <c r="I50" s="108">
        <v>0.11</v>
      </c>
      <c r="J50" s="108">
        <v>1</v>
      </c>
      <c r="K50" s="108">
        <v>93</v>
      </c>
      <c r="L50" s="108">
        <v>0.5</v>
      </c>
    </row>
    <row r="51" spans="1:12" ht="13.5" customHeight="1">
      <c r="A51" s="113" t="s">
        <v>247</v>
      </c>
      <c r="B51" s="115" t="s">
        <v>248</v>
      </c>
      <c r="C51" s="108">
        <v>15</v>
      </c>
      <c r="D51" s="108">
        <v>2.1</v>
      </c>
      <c r="E51" s="108">
        <v>2.6</v>
      </c>
      <c r="F51" s="108"/>
      <c r="G51" s="108">
        <v>34</v>
      </c>
      <c r="H51" s="108"/>
      <c r="I51" s="108">
        <v>0.03</v>
      </c>
      <c r="J51" s="108">
        <v>0.1</v>
      </c>
      <c r="K51" s="108">
        <v>100</v>
      </c>
      <c r="L51" s="108">
        <v>0.1</v>
      </c>
    </row>
    <row r="52" spans="1:12" ht="13.5" customHeight="1">
      <c r="A52" s="113"/>
      <c r="B52" s="115" t="s">
        <v>2</v>
      </c>
      <c r="C52" s="108">
        <v>50</v>
      </c>
      <c r="D52" s="108">
        <v>1.2</v>
      </c>
      <c r="E52" s="108">
        <v>0.6</v>
      </c>
      <c r="F52" s="108">
        <v>10.3</v>
      </c>
      <c r="G52" s="108">
        <v>42</v>
      </c>
      <c r="H52" s="108">
        <v>0.02</v>
      </c>
      <c r="I52" s="108">
        <v>0.01</v>
      </c>
      <c r="J52" s="108"/>
      <c r="K52" s="108">
        <v>4</v>
      </c>
      <c r="L52" s="108">
        <v>0.2</v>
      </c>
    </row>
    <row r="53" spans="1:12" ht="13.5" customHeight="1">
      <c r="A53" s="113"/>
      <c r="B53" s="116" t="s">
        <v>239</v>
      </c>
      <c r="C53" s="108"/>
      <c r="D53" s="108">
        <f t="shared" ref="D53:L53" si="5">SUM(D47:D52)</f>
        <v>27.6</v>
      </c>
      <c r="E53" s="108">
        <f t="shared" si="5"/>
        <v>25.6</v>
      </c>
      <c r="F53" s="108">
        <f t="shared" si="5"/>
        <v>58.699999999999989</v>
      </c>
      <c r="G53" s="108">
        <f t="shared" si="5"/>
        <v>600</v>
      </c>
      <c r="H53" s="108">
        <f t="shared" si="5"/>
        <v>0.51</v>
      </c>
      <c r="I53" s="108">
        <f t="shared" si="5"/>
        <v>1.8100000000000003</v>
      </c>
      <c r="J53" s="108">
        <f t="shared" si="5"/>
        <v>22.000000000000004</v>
      </c>
      <c r="K53" s="108">
        <f t="shared" si="5"/>
        <v>435</v>
      </c>
      <c r="L53" s="108">
        <f t="shared" si="5"/>
        <v>6.5</v>
      </c>
    </row>
    <row r="54" spans="1:12" ht="14.1" customHeight="1">
      <c r="A54" s="113"/>
      <c r="B54" s="121"/>
      <c r="C54" s="108"/>
      <c r="D54" s="108"/>
      <c r="E54" s="108" t="s">
        <v>279</v>
      </c>
      <c r="F54" s="108"/>
      <c r="G54" s="108"/>
      <c r="H54" s="108"/>
      <c r="I54" s="108"/>
      <c r="J54" s="108"/>
      <c r="K54" s="108"/>
      <c r="L54" s="108"/>
    </row>
    <row r="55" spans="1:12" ht="14.1" customHeight="1">
      <c r="A55" s="123">
        <v>11</v>
      </c>
      <c r="B55" s="115" t="s">
        <v>308</v>
      </c>
      <c r="C55" s="108">
        <v>250</v>
      </c>
      <c r="D55" s="108">
        <v>2.4</v>
      </c>
      <c r="E55" s="108">
        <v>2</v>
      </c>
      <c r="F55" s="108">
        <v>10</v>
      </c>
      <c r="G55" s="108">
        <v>78</v>
      </c>
      <c r="H55" s="108">
        <v>0.08</v>
      </c>
      <c r="I55" s="108">
        <v>0.04</v>
      </c>
      <c r="J55" s="108">
        <v>5.8</v>
      </c>
      <c r="K55" s="108">
        <v>28</v>
      </c>
      <c r="L55" s="108">
        <v>0.6</v>
      </c>
    </row>
    <row r="56" spans="1:12" ht="14.1" customHeight="1">
      <c r="A56" s="113" t="s">
        <v>298</v>
      </c>
      <c r="B56" s="115" t="s">
        <v>299</v>
      </c>
      <c r="C56" s="108">
        <v>100</v>
      </c>
      <c r="D56" s="108">
        <v>5.6</v>
      </c>
      <c r="E56" s="108">
        <v>2.9</v>
      </c>
      <c r="F56" s="108">
        <v>5.4</v>
      </c>
      <c r="G56" s="108">
        <v>82</v>
      </c>
      <c r="H56" s="108">
        <v>0.05</v>
      </c>
      <c r="I56" s="108">
        <v>7.0000000000000007E-2</v>
      </c>
      <c r="J56" s="108">
        <v>0.4</v>
      </c>
      <c r="K56" s="108">
        <v>39</v>
      </c>
      <c r="L56" s="108">
        <v>0.6</v>
      </c>
    </row>
    <row r="57" spans="1:12" ht="14.1" customHeight="1">
      <c r="A57" s="113" t="s">
        <v>301</v>
      </c>
      <c r="B57" s="115" t="s">
        <v>300</v>
      </c>
      <c r="C57" s="108">
        <v>180</v>
      </c>
      <c r="D57" s="108">
        <v>1.6</v>
      </c>
      <c r="E57" s="108">
        <v>3.6</v>
      </c>
      <c r="F57" s="108">
        <v>8</v>
      </c>
      <c r="G57" s="108">
        <v>75</v>
      </c>
      <c r="H57" s="108">
        <v>0.06</v>
      </c>
      <c r="I57" s="108">
        <v>0.08</v>
      </c>
      <c r="J57" s="108">
        <v>26.7</v>
      </c>
      <c r="K57" s="108">
        <v>63</v>
      </c>
      <c r="L57" s="108">
        <v>0.9</v>
      </c>
    </row>
    <row r="58" spans="1:12" ht="14.1" customHeight="1">
      <c r="A58" s="113" t="s">
        <v>274</v>
      </c>
      <c r="B58" s="115" t="s">
        <v>259</v>
      </c>
      <c r="C58" s="108">
        <v>200</v>
      </c>
      <c r="D58" s="108">
        <v>0.2</v>
      </c>
      <c r="E58" s="108"/>
      <c r="F58" s="108">
        <v>25</v>
      </c>
      <c r="G58" s="108">
        <v>118</v>
      </c>
      <c r="H58" s="108">
        <v>0.02</v>
      </c>
      <c r="I58" s="108"/>
      <c r="J58" s="108">
        <v>1.4</v>
      </c>
      <c r="K58" s="108">
        <v>6</v>
      </c>
      <c r="L58" s="108">
        <v>0.2</v>
      </c>
    </row>
    <row r="59" spans="1:12" ht="14.1" customHeight="1">
      <c r="A59" s="113" t="s">
        <v>236</v>
      </c>
      <c r="B59" s="115" t="s">
        <v>237</v>
      </c>
      <c r="C59" s="108">
        <v>15</v>
      </c>
      <c r="D59" s="108">
        <v>0.1</v>
      </c>
      <c r="E59" s="108">
        <v>8.3000000000000007</v>
      </c>
      <c r="F59" s="108">
        <v>0.1</v>
      </c>
      <c r="G59" s="108">
        <v>75</v>
      </c>
      <c r="H59" s="108"/>
      <c r="I59" s="108">
        <v>0.01</v>
      </c>
      <c r="J59" s="108"/>
      <c r="K59" s="108">
        <v>1</v>
      </c>
      <c r="L59" s="108"/>
    </row>
    <row r="60" spans="1:12" ht="14.1" customHeight="1">
      <c r="A60" s="113"/>
      <c r="B60" s="115" t="s">
        <v>2</v>
      </c>
      <c r="C60" s="108">
        <v>50</v>
      </c>
      <c r="D60" s="108">
        <v>1.2</v>
      </c>
      <c r="E60" s="108">
        <v>0.6</v>
      </c>
      <c r="F60" s="108">
        <v>10.3</v>
      </c>
      <c r="G60" s="108">
        <v>42</v>
      </c>
      <c r="H60" s="108">
        <v>0.02</v>
      </c>
      <c r="I60" s="108">
        <v>0.01</v>
      </c>
      <c r="J60" s="108"/>
      <c r="K60" s="108">
        <v>4</v>
      </c>
      <c r="L60" s="108">
        <v>0.2</v>
      </c>
    </row>
    <row r="61" spans="1:12" ht="14.1" customHeight="1">
      <c r="A61" s="113"/>
      <c r="B61" s="116" t="s">
        <v>239</v>
      </c>
      <c r="C61" s="108"/>
      <c r="D61" s="108">
        <f t="shared" ref="D61:L61" si="6">SUM(D55:D60)</f>
        <v>11.099999999999998</v>
      </c>
      <c r="E61" s="108">
        <f t="shared" si="6"/>
        <v>17.400000000000002</v>
      </c>
      <c r="F61" s="108">
        <f t="shared" si="6"/>
        <v>58.8</v>
      </c>
      <c r="G61" s="108">
        <f t="shared" si="6"/>
        <v>470</v>
      </c>
      <c r="H61" s="108">
        <f t="shared" si="6"/>
        <v>0.22999999999999998</v>
      </c>
      <c r="I61" s="108">
        <f t="shared" si="6"/>
        <v>0.21000000000000002</v>
      </c>
      <c r="J61" s="108">
        <f t="shared" si="6"/>
        <v>34.299999999999997</v>
      </c>
      <c r="K61" s="108">
        <f t="shared" si="6"/>
        <v>141</v>
      </c>
      <c r="L61" s="108">
        <f t="shared" si="6"/>
        <v>2.5000000000000004</v>
      </c>
    </row>
    <row r="62" spans="1:12" ht="14.1" customHeight="1">
      <c r="A62" s="119"/>
      <c r="B62" s="114"/>
      <c r="C62" s="108"/>
      <c r="D62" s="108"/>
      <c r="E62" s="108" t="s">
        <v>280</v>
      </c>
      <c r="F62" s="108"/>
      <c r="G62" s="108"/>
      <c r="H62" s="108"/>
      <c r="I62" s="108"/>
      <c r="J62" s="108"/>
      <c r="K62" s="108"/>
      <c r="L62" s="108"/>
    </row>
    <row r="63" spans="1:12" ht="14.1" customHeight="1">
      <c r="A63" s="113">
        <v>114</v>
      </c>
      <c r="B63" s="120" t="s">
        <v>288</v>
      </c>
      <c r="C63" s="108">
        <v>250</v>
      </c>
      <c r="D63" s="108">
        <v>6.8</v>
      </c>
      <c r="E63" s="108">
        <v>6.9</v>
      </c>
      <c r="F63" s="108">
        <v>16.100000000000001</v>
      </c>
      <c r="G63" s="108">
        <v>157</v>
      </c>
      <c r="H63" s="108">
        <v>0.14000000000000001</v>
      </c>
      <c r="I63" s="108">
        <v>0.15</v>
      </c>
      <c r="J63" s="108">
        <v>12.1</v>
      </c>
      <c r="K63" s="108">
        <v>45</v>
      </c>
      <c r="L63" s="108">
        <v>1.8</v>
      </c>
    </row>
    <row r="64" spans="1:12" ht="14.1" customHeight="1">
      <c r="A64" s="113" t="s">
        <v>290</v>
      </c>
      <c r="B64" s="115" t="s">
        <v>289</v>
      </c>
      <c r="C64" s="108">
        <v>100</v>
      </c>
      <c r="D64" s="108">
        <v>10.4</v>
      </c>
      <c r="E64" s="108">
        <v>0.5</v>
      </c>
      <c r="F64" s="108">
        <v>0.4</v>
      </c>
      <c r="G64" s="108">
        <v>52</v>
      </c>
      <c r="H64" s="108">
        <v>0.05</v>
      </c>
      <c r="I64" s="108">
        <v>0.04</v>
      </c>
      <c r="J64" s="108">
        <v>0.5</v>
      </c>
      <c r="K64" s="108">
        <v>21</v>
      </c>
      <c r="L64" s="108">
        <v>0.3</v>
      </c>
    </row>
    <row r="65" spans="1:12" ht="14.1" customHeight="1">
      <c r="A65" s="113" t="s">
        <v>264</v>
      </c>
      <c r="B65" s="115" t="s">
        <v>74</v>
      </c>
      <c r="C65" s="108">
        <v>180</v>
      </c>
      <c r="D65" s="108">
        <v>1.9</v>
      </c>
      <c r="E65" s="108">
        <v>4.7</v>
      </c>
      <c r="F65" s="108">
        <v>10.199999999999999</v>
      </c>
      <c r="G65" s="108">
        <v>117</v>
      </c>
      <c r="H65" s="108">
        <v>0.12</v>
      </c>
      <c r="I65" s="108">
        <v>0.12</v>
      </c>
      <c r="J65" s="108">
        <v>3.8</v>
      </c>
      <c r="K65" s="108">
        <v>57</v>
      </c>
      <c r="L65" s="108">
        <v>0.9</v>
      </c>
    </row>
    <row r="66" spans="1:12" ht="14.1" customHeight="1">
      <c r="A66" s="113" t="s">
        <v>274</v>
      </c>
      <c r="B66" s="115" t="s">
        <v>259</v>
      </c>
      <c r="C66" s="108">
        <v>200</v>
      </c>
      <c r="D66" s="108">
        <v>0.2</v>
      </c>
      <c r="E66" s="108"/>
      <c r="F66" s="108">
        <v>25</v>
      </c>
      <c r="G66" s="108">
        <v>118</v>
      </c>
      <c r="H66" s="108">
        <v>0.02</v>
      </c>
      <c r="I66" s="108"/>
      <c r="J66" s="108">
        <v>1.4</v>
      </c>
      <c r="K66" s="108">
        <v>6</v>
      </c>
      <c r="L66" s="108">
        <v>0.2</v>
      </c>
    </row>
    <row r="67" spans="1:12" ht="14.1" customHeight="1">
      <c r="A67" s="113" t="s">
        <v>247</v>
      </c>
      <c r="B67" s="115" t="s">
        <v>248</v>
      </c>
      <c r="C67" s="108">
        <v>15</v>
      </c>
      <c r="D67" s="108">
        <v>2.1</v>
      </c>
      <c r="E67" s="108">
        <v>2.6</v>
      </c>
      <c r="F67" s="108"/>
      <c r="G67" s="108">
        <v>34</v>
      </c>
      <c r="H67" s="108"/>
      <c r="I67" s="108">
        <v>0.03</v>
      </c>
      <c r="J67" s="108">
        <v>0.1</v>
      </c>
      <c r="K67" s="108">
        <v>100</v>
      </c>
      <c r="L67" s="108">
        <v>0.1</v>
      </c>
    </row>
    <row r="68" spans="1:12" ht="14.1" customHeight="1">
      <c r="A68" s="113"/>
      <c r="B68" s="115" t="s">
        <v>2</v>
      </c>
      <c r="C68" s="108">
        <v>50</v>
      </c>
      <c r="D68" s="108">
        <v>1.2</v>
      </c>
      <c r="E68" s="108">
        <v>0.6</v>
      </c>
      <c r="F68" s="108">
        <v>10.3</v>
      </c>
      <c r="G68" s="108">
        <v>42</v>
      </c>
      <c r="H68" s="108">
        <v>0.02</v>
      </c>
      <c r="I68" s="108">
        <v>0.01</v>
      </c>
      <c r="J68" s="108"/>
      <c r="K68" s="108">
        <v>4</v>
      </c>
      <c r="L68" s="108">
        <v>0.2</v>
      </c>
    </row>
    <row r="69" spans="1:12" ht="14.1" customHeight="1">
      <c r="A69" s="113"/>
      <c r="B69" s="116" t="s">
        <v>239</v>
      </c>
      <c r="C69" s="108"/>
      <c r="D69" s="108">
        <f t="shared" ref="D69:L69" si="7">SUM(D63:D68)</f>
        <v>22.599999999999998</v>
      </c>
      <c r="E69" s="108">
        <f t="shared" si="7"/>
        <v>15.3</v>
      </c>
      <c r="F69" s="108">
        <f t="shared" si="7"/>
        <v>62</v>
      </c>
      <c r="G69" s="108">
        <f t="shared" si="7"/>
        <v>520</v>
      </c>
      <c r="H69" s="108">
        <f t="shared" si="7"/>
        <v>0.35000000000000003</v>
      </c>
      <c r="I69" s="108">
        <f t="shared" si="7"/>
        <v>0.35</v>
      </c>
      <c r="J69" s="108">
        <f t="shared" si="7"/>
        <v>17.899999999999999</v>
      </c>
      <c r="K69" s="108">
        <f t="shared" si="7"/>
        <v>233</v>
      </c>
      <c r="L69" s="108">
        <f t="shared" si="7"/>
        <v>3.5000000000000004</v>
      </c>
    </row>
    <row r="70" spans="1:12" ht="14.1" customHeight="1">
      <c r="A70" s="118"/>
      <c r="B70" s="114"/>
      <c r="C70" s="108"/>
      <c r="D70" s="108"/>
      <c r="E70" s="108" t="s">
        <v>287</v>
      </c>
      <c r="F70" s="108"/>
      <c r="G70" s="108"/>
      <c r="H70" s="108"/>
      <c r="I70" s="108"/>
      <c r="J70" s="108"/>
      <c r="K70" s="108"/>
      <c r="L70" s="108"/>
    </row>
    <row r="71" spans="1:12" ht="14.1" customHeight="1">
      <c r="A71" s="113" t="s">
        <v>292</v>
      </c>
      <c r="B71" s="115" t="s">
        <v>307</v>
      </c>
      <c r="C71" s="108">
        <v>250</v>
      </c>
      <c r="D71" s="108">
        <v>5.9</v>
      </c>
      <c r="E71" s="108">
        <v>10.1</v>
      </c>
      <c r="F71" s="108">
        <v>10.7</v>
      </c>
      <c r="G71" s="108">
        <v>183</v>
      </c>
      <c r="H71" s="108">
        <v>0.09</v>
      </c>
      <c r="I71" s="108">
        <v>0.11</v>
      </c>
      <c r="J71" s="108">
        <v>8.9</v>
      </c>
      <c r="K71" s="108">
        <v>69</v>
      </c>
      <c r="L71" s="108">
        <v>1.8</v>
      </c>
    </row>
    <row r="72" spans="1:12" ht="14.1" customHeight="1">
      <c r="A72" s="113" t="s">
        <v>271</v>
      </c>
      <c r="B72" s="148" t="s">
        <v>312</v>
      </c>
      <c r="C72" s="146">
        <v>180</v>
      </c>
      <c r="D72" s="150">
        <v>14</v>
      </c>
      <c r="E72" s="146">
        <v>13.5</v>
      </c>
      <c r="F72" s="150">
        <v>21.8</v>
      </c>
      <c r="G72" s="146">
        <v>300</v>
      </c>
      <c r="H72" s="146">
        <v>0.11</v>
      </c>
      <c r="I72" s="146">
        <v>0.18</v>
      </c>
      <c r="J72" s="146">
        <v>26.3</v>
      </c>
      <c r="K72" s="146">
        <v>122</v>
      </c>
      <c r="L72" s="146">
        <v>2.2999999999999998</v>
      </c>
    </row>
    <row r="73" spans="1:12" ht="14.1" customHeight="1">
      <c r="A73" s="113" t="s">
        <v>273</v>
      </c>
      <c r="B73" s="149"/>
      <c r="C73" s="147"/>
      <c r="D73" s="151"/>
      <c r="E73" s="147"/>
      <c r="F73" s="151"/>
      <c r="G73" s="147"/>
      <c r="H73" s="147"/>
      <c r="I73" s="147"/>
      <c r="J73" s="147"/>
      <c r="K73" s="147"/>
      <c r="L73" s="147"/>
    </row>
    <row r="74" spans="1:12" ht="14.1" customHeight="1">
      <c r="A74" s="113"/>
      <c r="B74" s="115" t="s">
        <v>297</v>
      </c>
      <c r="C74" s="108">
        <v>30</v>
      </c>
      <c r="D74" s="108">
        <v>0.2</v>
      </c>
      <c r="E74" s="108"/>
      <c r="F74" s="108">
        <v>0.8</v>
      </c>
      <c r="G74" s="108">
        <v>4</v>
      </c>
      <c r="H74" s="108">
        <v>0.01</v>
      </c>
      <c r="I74" s="108">
        <v>0.01</v>
      </c>
      <c r="J74" s="108">
        <v>3</v>
      </c>
      <c r="K74" s="108">
        <v>7</v>
      </c>
      <c r="L74" s="108">
        <v>0.2</v>
      </c>
    </row>
    <row r="75" spans="1:12" ht="14.1" customHeight="1">
      <c r="A75" s="113" t="s">
        <v>266</v>
      </c>
      <c r="B75" s="115" t="s">
        <v>267</v>
      </c>
      <c r="C75" s="108">
        <v>200</v>
      </c>
      <c r="D75" s="108">
        <v>4.0999999999999996</v>
      </c>
      <c r="E75" s="108">
        <v>3.8</v>
      </c>
      <c r="F75" s="108">
        <v>25.6</v>
      </c>
      <c r="G75" s="108">
        <v>158</v>
      </c>
      <c r="H75" s="108">
        <v>0.06</v>
      </c>
      <c r="I75" s="108">
        <v>0.22</v>
      </c>
      <c r="J75" s="108">
        <v>2.2000000000000002</v>
      </c>
      <c r="K75" s="108">
        <v>180</v>
      </c>
      <c r="L75" s="108">
        <v>0.2</v>
      </c>
    </row>
    <row r="76" spans="1:12" ht="14.1" customHeight="1">
      <c r="A76" s="113" t="s">
        <v>236</v>
      </c>
      <c r="B76" s="115" t="s">
        <v>237</v>
      </c>
      <c r="C76" s="108">
        <v>15</v>
      </c>
      <c r="D76" s="108">
        <v>0.1</v>
      </c>
      <c r="E76" s="108">
        <v>8.3000000000000007</v>
      </c>
      <c r="F76" s="108">
        <v>0.1</v>
      </c>
      <c r="G76" s="108">
        <v>75</v>
      </c>
      <c r="H76" s="108"/>
      <c r="I76" s="108">
        <v>0.01</v>
      </c>
      <c r="J76" s="108"/>
      <c r="K76" s="108">
        <v>1</v>
      </c>
      <c r="L76" s="108"/>
    </row>
    <row r="77" spans="1:12" ht="14.1" customHeight="1">
      <c r="A77" s="113"/>
      <c r="B77" s="115" t="s">
        <v>2</v>
      </c>
      <c r="C77" s="108">
        <v>50</v>
      </c>
      <c r="D77" s="108">
        <v>1.2</v>
      </c>
      <c r="E77" s="108">
        <v>0.6</v>
      </c>
      <c r="F77" s="108">
        <v>10.3</v>
      </c>
      <c r="G77" s="108">
        <v>42</v>
      </c>
      <c r="H77" s="108">
        <v>0.02</v>
      </c>
      <c r="I77" s="108">
        <v>0.01</v>
      </c>
      <c r="J77" s="108"/>
      <c r="K77" s="108">
        <v>4</v>
      </c>
      <c r="L77" s="108">
        <v>0.2</v>
      </c>
    </row>
    <row r="78" spans="1:12" ht="14.1" customHeight="1">
      <c r="A78" s="113"/>
      <c r="B78" s="116" t="s">
        <v>239</v>
      </c>
      <c r="C78" s="108"/>
      <c r="D78" s="108">
        <f t="shared" ref="D78:L78" si="8">SUM(D32:D77)</f>
        <v>291</v>
      </c>
      <c r="E78" s="108">
        <f t="shared" si="8"/>
        <v>300.8</v>
      </c>
      <c r="F78" s="108">
        <f t="shared" si="8"/>
        <v>777.19999999999993</v>
      </c>
      <c r="G78" s="108">
        <f t="shared" si="8"/>
        <v>7077</v>
      </c>
      <c r="H78" s="108">
        <f t="shared" si="8"/>
        <v>3.9899999999999998</v>
      </c>
      <c r="I78" s="108">
        <f t="shared" si="8"/>
        <v>6.7499999999999991</v>
      </c>
      <c r="J78" s="108">
        <f t="shared" si="8"/>
        <v>232.8</v>
      </c>
      <c r="K78" s="108">
        <f t="shared" si="8"/>
        <v>2670</v>
      </c>
      <c r="L78" s="108">
        <f t="shared" si="8"/>
        <v>57.000000000000021</v>
      </c>
    </row>
    <row r="79" spans="1:12" ht="14.1" customHeight="1">
      <c r="A79" s="113"/>
      <c r="B79" s="114"/>
      <c r="C79" s="108"/>
      <c r="D79" s="108"/>
      <c r="E79" s="108" t="s">
        <v>291</v>
      </c>
      <c r="F79" s="108"/>
      <c r="G79" s="108"/>
      <c r="H79" s="108"/>
      <c r="I79" s="108"/>
      <c r="J79" s="108"/>
      <c r="K79" s="108"/>
      <c r="L79" s="108"/>
    </row>
    <row r="80" spans="1:12" ht="14.1" customHeight="1">
      <c r="A80" s="113" t="s">
        <v>281</v>
      </c>
      <c r="B80" s="122" t="s">
        <v>282</v>
      </c>
      <c r="C80" s="108">
        <v>250</v>
      </c>
      <c r="D80" s="108">
        <v>6.2</v>
      </c>
      <c r="E80" s="108">
        <v>6.9</v>
      </c>
      <c r="F80" s="108">
        <v>5.9</v>
      </c>
      <c r="G80" s="108">
        <v>118</v>
      </c>
      <c r="H80" s="108">
        <v>0.06</v>
      </c>
      <c r="I80" s="108">
        <v>0.08</v>
      </c>
      <c r="J80" s="108">
        <v>20.100000000000001</v>
      </c>
      <c r="K80" s="108">
        <v>67</v>
      </c>
      <c r="L80" s="108">
        <v>1</v>
      </c>
    </row>
    <row r="81" spans="1:12">
      <c r="A81" s="113" t="s">
        <v>283</v>
      </c>
      <c r="B81" s="122" t="s">
        <v>284</v>
      </c>
      <c r="C81" s="108">
        <v>180</v>
      </c>
      <c r="D81" s="108">
        <v>12.1</v>
      </c>
      <c r="E81" s="108">
        <v>13.2</v>
      </c>
      <c r="F81" s="108">
        <v>13.5</v>
      </c>
      <c r="G81" s="108">
        <v>243</v>
      </c>
      <c r="H81" s="108">
        <v>0.08</v>
      </c>
      <c r="I81" s="108">
        <v>1.03</v>
      </c>
      <c r="J81" s="108">
        <v>3</v>
      </c>
      <c r="K81" s="108">
        <v>32</v>
      </c>
      <c r="L81" s="108">
        <v>2.4</v>
      </c>
    </row>
    <row r="82" spans="1:12">
      <c r="A82" s="123">
        <v>1</v>
      </c>
      <c r="B82" s="122" t="s">
        <v>285</v>
      </c>
      <c r="C82" s="108">
        <v>60</v>
      </c>
      <c r="D82" s="108">
        <v>0.3</v>
      </c>
      <c r="E82" s="108"/>
      <c r="F82" s="108">
        <v>0.9</v>
      </c>
      <c r="G82" s="108">
        <v>5</v>
      </c>
      <c r="H82" s="108">
        <v>0.01</v>
      </c>
      <c r="I82" s="108">
        <v>0.01</v>
      </c>
      <c r="J82" s="108">
        <v>3.5</v>
      </c>
      <c r="K82" s="108">
        <v>8</v>
      </c>
      <c r="L82" s="108">
        <v>0.2</v>
      </c>
    </row>
    <row r="83" spans="1:12">
      <c r="A83" s="113" t="s">
        <v>252</v>
      </c>
      <c r="B83" s="122" t="s">
        <v>286</v>
      </c>
      <c r="C83" s="108">
        <v>200</v>
      </c>
      <c r="D83" s="108">
        <v>0.2</v>
      </c>
      <c r="E83" s="108">
        <v>0.2</v>
      </c>
      <c r="F83" s="108">
        <v>26.4</v>
      </c>
      <c r="G83" s="108">
        <v>88</v>
      </c>
      <c r="H83" s="108"/>
      <c r="I83" s="108"/>
      <c r="J83" s="108">
        <v>2.6</v>
      </c>
      <c r="K83" s="108">
        <v>4</v>
      </c>
      <c r="L83" s="108">
        <v>0.6</v>
      </c>
    </row>
    <row r="84" spans="1:12">
      <c r="A84" s="113" t="s">
        <v>236</v>
      </c>
      <c r="B84" s="115" t="s">
        <v>237</v>
      </c>
      <c r="C84" s="108">
        <v>15</v>
      </c>
      <c r="D84" s="108">
        <v>0.1</v>
      </c>
      <c r="E84" s="108">
        <v>8.3000000000000007</v>
      </c>
      <c r="F84" s="108">
        <v>0.1</v>
      </c>
      <c r="G84" s="108">
        <v>75</v>
      </c>
      <c r="H84" s="108"/>
      <c r="I84" s="108">
        <v>0.01</v>
      </c>
      <c r="J84" s="108"/>
      <c r="K84" s="108">
        <v>1</v>
      </c>
      <c r="L84" s="108"/>
    </row>
    <row r="85" spans="1:12">
      <c r="A85" s="113"/>
      <c r="B85" s="122" t="s">
        <v>2</v>
      </c>
      <c r="C85" s="108">
        <v>50</v>
      </c>
      <c r="D85" s="108">
        <v>1.2</v>
      </c>
      <c r="E85" s="108">
        <v>0.6</v>
      </c>
      <c r="F85" s="108">
        <v>10.3</v>
      </c>
      <c r="G85" s="108">
        <v>42</v>
      </c>
      <c r="H85" s="108">
        <v>0.02</v>
      </c>
      <c r="I85" s="108">
        <v>0.01</v>
      </c>
      <c r="J85" s="108"/>
      <c r="K85" s="108">
        <v>4</v>
      </c>
      <c r="L85" s="108">
        <v>0.2</v>
      </c>
    </row>
    <row r="86" spans="1:12">
      <c r="A86" s="113"/>
      <c r="B86" s="121" t="s">
        <v>239</v>
      </c>
      <c r="C86" s="108"/>
      <c r="D86" s="108">
        <f t="shared" ref="D86:L86" si="9">SUM(D80:D85)</f>
        <v>20.100000000000001</v>
      </c>
      <c r="E86" s="108">
        <f t="shared" si="9"/>
        <v>29.200000000000003</v>
      </c>
      <c r="F86" s="108">
        <f t="shared" si="9"/>
        <v>57.099999999999994</v>
      </c>
      <c r="G86" s="108">
        <f t="shared" si="9"/>
        <v>571</v>
      </c>
      <c r="H86" s="108">
        <f t="shared" si="9"/>
        <v>0.17</v>
      </c>
      <c r="I86" s="108">
        <f t="shared" si="9"/>
        <v>1.1400000000000001</v>
      </c>
      <c r="J86" s="108">
        <f t="shared" si="9"/>
        <v>29.200000000000003</v>
      </c>
      <c r="K86" s="108">
        <f t="shared" si="9"/>
        <v>116</v>
      </c>
      <c r="L86" s="108">
        <f t="shared" si="9"/>
        <v>4.4000000000000004</v>
      </c>
    </row>
  </sheetData>
  <mergeCells count="27">
    <mergeCell ref="A3:A4"/>
    <mergeCell ref="H3:J3"/>
    <mergeCell ref="K3:L3"/>
    <mergeCell ref="D3:F3"/>
    <mergeCell ref="B3:B4"/>
    <mergeCell ref="K39:K40"/>
    <mergeCell ref="B39:B40"/>
    <mergeCell ref="C39:C40"/>
    <mergeCell ref="D39:D40"/>
    <mergeCell ref="E39:E40"/>
    <mergeCell ref="F39:F40"/>
    <mergeCell ref="L39:L40"/>
    <mergeCell ref="B72:B73"/>
    <mergeCell ref="C72:C73"/>
    <mergeCell ref="D72:D73"/>
    <mergeCell ref="E72:E73"/>
    <mergeCell ref="G72:G73"/>
    <mergeCell ref="F72:F73"/>
    <mergeCell ref="I72:I73"/>
    <mergeCell ref="J72:J73"/>
    <mergeCell ref="H72:H73"/>
    <mergeCell ref="L72:L73"/>
    <mergeCell ref="K72:K73"/>
    <mergeCell ref="G39:G40"/>
    <mergeCell ref="H39:H40"/>
    <mergeCell ref="I39:I40"/>
    <mergeCell ref="J39:J40"/>
  </mergeCells>
  <pageMargins left="0.70866141732283472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Школа</vt:lpstr>
      <vt:lpstr>Детсад</vt:lpstr>
      <vt:lpstr>Лист3</vt:lpstr>
      <vt:lpstr>Из интернета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2020-09-03T08:03:45Z</dcterms:modified>
</cp:coreProperties>
</file>